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школи" sheetId="1" r:id="rId1"/>
  </sheets>
  <definedNames>
    <definedName name="_xlnm.Print_Area" localSheetId="0">'школи'!$A$1:$N$140</definedName>
    <definedName name="Excel_BuiltIn_Print_Area" localSheetId="0">'школи'!$A$1:$N$133</definedName>
  </definedNames>
  <calcPr fullCalcOnLoad="1"/>
</workbook>
</file>

<file path=xl/sharedStrings.xml><?xml version="1.0" encoding="utf-8"?>
<sst xmlns="http://schemas.openxmlformats.org/spreadsheetml/2006/main" count="148" uniqueCount="115">
  <si>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</si>
  <si>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</si>
  <si>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</si>
  <si>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</si>
  <si>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</si>
  <si>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</si>
  <si>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</si>
  <si>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</si>
  <si>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Від__25 березня__ 2019 року__№_32____</t>
  </si>
  <si>
    <t>П А С П О Р Т</t>
  </si>
  <si>
    <t xml:space="preserve">бюджетної програми місцевого </t>
  </si>
  <si>
    <t>бюджету на 2019 рік</t>
  </si>
  <si>
    <t>1.</t>
  </si>
  <si>
    <t>Управління культури Ізюмської міської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</si>
  <si>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</si>
  <si>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</si>
  <si>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</si>
  <si>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</si>
  <si>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</si>
  <si>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0960</t>
  </si>
  <si>
    <t>Надання спеціальної освіти школами естетичного виховання</t>
  </si>
  <si>
    <t>(музичними, художніми, хореографічними, театральними, хоровими, мистецькисми)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</si>
  <si>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</si>
  <si>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</si>
  <si>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</si>
  <si>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</si>
  <si>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гривень,</t>
  </si>
  <si>
    <t xml:space="preserve"> у тому числі із загального фонду -</t>
  </si>
  <si>
    <t>5314638,0гривень та зі спеціального</t>
  </si>
  <si>
    <t xml:space="preserve"> фонду -</t>
  </si>
  <si>
    <t xml:space="preserve"> гривень.</t>
  </si>
  <si>
    <t>5.</t>
  </si>
  <si>
    <t xml:space="preserve">Підстави для виконання бюджетної програми 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</si>
  <si>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</si>
  <si>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</si>
  <si>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2019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</si>
  <si>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</si>
  <si>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</t>
  </si>
  <si>
    <t>26 серпня 2014 року № 836  (зі змінами)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</si>
  <si>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</si>
  <si>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</si>
  <si>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</si>
  <si>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 xml:space="preserve">Рішення 82 сесії  Ізюмської міської ради 7 скликання від 29 січня 2019 р. № 2034 “Про внесення змін до рішення 80 сесії Ізюмської міської ради 7 скликання від 20.12.2018 р. №1933 </t>
  </si>
  <si>
    <t xml:space="preserve">Рішення 84 сесії  Ізюмської міської ради 7 скликання від 15 березня 2019 р. № 2089 “Про внесення змін до рішення 80 сесії Ізюмської міської ради 7 скликання від 20.12.2018 р. №1933 </t>
  </si>
  <si>
    <t>“Про бюджет міста Ізюм на 2019 рік” та додатків до нього (зі змінами)””</t>
  </si>
  <si>
    <t>6.</t>
  </si>
  <si>
    <t>Ціль державної політики, на досягнення яких спрямована реалізація бюджетної програми</t>
  </si>
  <si>
    <t>№ 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</si>
  <si>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</si>
  <si>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значення.</t>
  </si>
  <si>
    <t xml:space="preserve"> Розвиток і зміцнення культурних традицій. </t>
  </si>
  <si>
    <t xml:space="preserve"> Розвиток дитячої та юнацької творчості.</t>
  </si>
  <si>
    <t>7.</t>
  </si>
  <si>
    <r>
      <t xml:space="preserve">Мета бюджетної програми   </t>
    </r>
    <r>
      <rPr>
        <sz val="16"/>
        <rFont val="Arial"/>
        <family val="2"/>
      </rPr>
      <t>Забезпечення якісного проведення культурно-мистецьких заходів державного та місцевого значення.</t>
    </r>
  </si>
  <si>
    <t xml:space="preserve"> Розвиток і зміцнення культурних традицій. Розвиток дитячої та юнацької творчості.</t>
  </si>
  <si>
    <t>8.</t>
  </si>
  <si>
    <t>Завдання бююджетної програми</t>
  </si>
  <si>
    <t>№ з/п</t>
  </si>
  <si>
    <t>Завдання</t>
  </si>
  <si>
    <t xml:space="preserve">  Організація дозвілля для населення міста.</t>
  </si>
  <si>
    <t>(грн.)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</si>
  <si>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</si>
  <si>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</si>
  <si>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</si>
  <si>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</si>
  <si>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</si>
  <si>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</si>
  <si>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</si>
  <si>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</si>
  <si>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</si>
  <si>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</si>
  <si>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</si>
  <si>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</si>
  <si>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</si>
  <si>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Проведення свят, фестевалів, конкурсів та іншіх культурних заходів</t>
  </si>
  <si>
    <t>Разом</t>
  </si>
  <si>
    <t>10.</t>
  </si>
  <si>
    <t>Перелік  місцевих/регіональних  програм, що виконуються у складі бюджетної програми</t>
  </si>
  <si>
    <t>Найменування місцевої/регіональної програми</t>
  </si>
  <si>
    <t>11.  Результативні показники бюджетної програми</t>
  </si>
  <si>
    <t>№ з / п</t>
  </si>
  <si>
    <t>Показник</t>
  </si>
  <si>
    <t>Одиниця виміру</t>
  </si>
  <si>
    <t>Джерело інформації</t>
  </si>
  <si>
    <t xml:space="preserve"> затрат </t>
  </si>
  <si>
    <t xml:space="preserve">кількість викладачів, задіяних в організації учбового процесу в музичній школі, </t>
  </si>
  <si>
    <t>чол.</t>
  </si>
  <si>
    <t xml:space="preserve">кількість викладачів, задіяних в організації учбового процесу в художній школі, </t>
  </si>
  <si>
    <t>ДМШ</t>
  </si>
  <si>
    <t>ДХШ</t>
  </si>
  <si>
    <t xml:space="preserve">  продукту</t>
  </si>
  <si>
    <t>кількість учнів музичної школи</t>
  </si>
  <si>
    <t>кількість учнів художньоїї школи</t>
  </si>
  <si>
    <t>кількість проведених концертів</t>
  </si>
  <si>
    <t>од.</t>
  </si>
  <si>
    <t>кількість проведених  виставок</t>
  </si>
  <si>
    <t xml:space="preserve">кількість проведених конкурсів </t>
  </si>
  <si>
    <t>ефективності</t>
  </si>
  <si>
    <t xml:space="preserve">кількість випускників музичної школи, які поступили до спеціалізованих навчальних закладів культури і мистецтва, </t>
  </si>
  <si>
    <t xml:space="preserve">кількість випускників художньої школи, які поступили до спеціалізованих навчальних закладів культури і мистецтва, </t>
  </si>
  <si>
    <t>кількості призових місць на міських, обласних і всеукраїнських виставках  і конкурсах  музичної школи</t>
  </si>
  <si>
    <t xml:space="preserve">з них І місць на міських, обласних і всеукраїнських виставках  і конкурсах </t>
  </si>
  <si>
    <t>кількості призових місць на міських, обласних і всеукраїнських виставках  і конкурсах  художньої школи</t>
  </si>
  <si>
    <t>якості</t>
  </si>
  <si>
    <t>Начальник Управління культури  Ізюмської міської ради</t>
  </si>
  <si>
    <t>Яснова О.І.</t>
  </si>
  <si>
    <t>(підпис)</t>
  </si>
  <si>
    <t>(ініціали/ініціал, прізвище)</t>
  </si>
  <si>
    <t>П О Г О Д Ж Е Н О:</t>
  </si>
  <si>
    <t>Фінансове управління Ізюмської міської ради</t>
  </si>
  <si>
    <t>Начальник фінансового управління Ізюмської міської ради</t>
  </si>
  <si>
    <t>Решетняк І.С.</t>
  </si>
  <si>
    <t>_________ березня 2019 р.</t>
  </si>
  <si>
    <t>Дата погодження</t>
  </si>
  <si>
    <t>М.П.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</si>
</sst>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"/>
    <numFmt numFmtId="168" formatCode="0.00"/>
  </numFmts>
  <fonts count="17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u val="single"/>
      <sz val="16"/>
      <name val="Arial Cyr"/>
      <family val="2"/>
    </font>
    <font>
      <sz val="15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right"/>
    </xf>
    <xf numFmtId="164" fontId="6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9" fillId="0" borderId="3" xfId="0" applyFont="1" applyBorder="1" applyAlignment="1">
      <alignment horizontal="left"/>
    </xf>
    <xf numFmtId="164" fontId="8" fillId="0" borderId="3" xfId="0" applyFont="1" applyBorder="1" applyAlignment="1">
      <alignment/>
    </xf>
    <xf numFmtId="165" fontId="8" fillId="0" borderId="0" xfId="0" applyNumberFormat="1" applyFont="1" applyAlignment="1">
      <alignment horizontal="center"/>
    </xf>
    <xf numFmtId="164" fontId="10" fillId="0" borderId="0" xfId="0" applyFont="1" applyAlignment="1">
      <alignment/>
    </xf>
    <xf numFmtId="164" fontId="2" fillId="0" borderId="0" xfId="0" applyFont="1" applyAlignment="1">
      <alignment/>
    </xf>
    <xf numFmtId="164" fontId="8" fillId="0" borderId="4" xfId="0" applyFont="1" applyBorder="1" applyAlignment="1">
      <alignment/>
    </xf>
    <xf numFmtId="164" fontId="8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left" wrapText="1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8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8" fillId="0" borderId="4" xfId="0" applyFont="1" applyBorder="1" applyAlignment="1">
      <alignment horizontal="left" wrapText="1"/>
    </xf>
    <xf numFmtId="168" fontId="8" fillId="0" borderId="4" xfId="0" applyNumberFormat="1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8" fillId="0" borderId="0" xfId="0" applyFont="1" applyBorder="1" applyAlignment="1">
      <alignment horizontal="left" wrapText="1"/>
    </xf>
    <xf numFmtId="164" fontId="2" fillId="0" borderId="6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0" fillId="0" borderId="0" xfId="0" applyBorder="1" applyAlignment="1">
      <alignment/>
    </xf>
    <xf numFmtId="164" fontId="12" fillId="0" borderId="4" xfId="0" applyFont="1" applyBorder="1" applyAlignment="1">
      <alignment horizontal="center" wrapText="1"/>
    </xf>
    <xf numFmtId="164" fontId="13" fillId="0" borderId="5" xfId="0" applyFont="1" applyBorder="1" applyAlignment="1">
      <alignment wrapText="1"/>
    </xf>
    <xf numFmtId="164" fontId="13" fillId="0" borderId="4" xfId="0" applyFont="1" applyBorder="1" applyAlignment="1">
      <alignment horizontal="left" wrapText="1"/>
    </xf>
    <xf numFmtId="164" fontId="2" fillId="0" borderId="4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4" fontId="14" fillId="0" borderId="0" xfId="0" applyFont="1" applyFill="1" applyBorder="1" applyAlignment="1">
      <alignment vertical="top" wrapText="1"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view="pageBreakPreview" zoomScale="50" zoomScaleNormal="50" zoomScaleSheetLayoutView="50" workbookViewId="0" topLeftCell="A1">
      <selection activeCell="E17" sqref="E17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36.00390625" style="0" customWidth="1"/>
    <col min="10" max="10" width="28.375" style="0" customWidth="1"/>
    <col min="14" max="14" width="11.625" style="0" customWidth="1"/>
    <col min="254" max="16384" width="11.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2" t="s">
        <v>0</v>
      </c>
      <c r="I2" s="2"/>
      <c r="J2" s="2"/>
      <c r="K2" s="2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2" t="s">
        <v>1</v>
      </c>
      <c r="I3" s="2"/>
      <c r="J3" s="2"/>
      <c r="K3" s="2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2" t="s">
        <v>2</v>
      </c>
      <c r="I4" s="2"/>
      <c r="J4" s="2"/>
      <c r="K4" s="2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2" t="s">
        <v>3</v>
      </c>
      <c r="I5" s="2"/>
      <c r="J5" s="2"/>
      <c r="K5" s="2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2" t="s">
        <v>4</v>
      </c>
      <c r="I6" s="2"/>
      <c r="J6" s="2"/>
      <c r="K6" s="2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3" t="s">
        <v>0</v>
      </c>
      <c r="I8" s="2"/>
      <c r="J8" s="2"/>
      <c r="K8" s="2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2" t="s">
        <v>5</v>
      </c>
      <c r="I9" s="2"/>
      <c r="J9" s="2"/>
      <c r="K9" s="2"/>
      <c r="M9" s="1"/>
      <c r="N9" s="1"/>
      <c r="O9" s="1"/>
      <c r="P9" s="1"/>
    </row>
    <row r="10" spans="1:16" ht="27.75" customHeight="1">
      <c r="A10" s="1"/>
      <c r="B10" s="1"/>
      <c r="C10" s="1"/>
      <c r="D10" s="1"/>
      <c r="E10" s="1"/>
      <c r="F10" s="1"/>
      <c r="G10" s="1"/>
      <c r="H10" s="4" t="s">
        <v>6</v>
      </c>
      <c r="I10" s="4"/>
      <c r="J10" s="4"/>
      <c r="K10" s="4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 t="s">
        <v>7</v>
      </c>
      <c r="I11" s="2"/>
      <c r="J11" s="2"/>
      <c r="K11" s="2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5"/>
      <c r="I12" s="2"/>
      <c r="J12" s="2"/>
      <c r="K12" s="2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2" t="s">
        <v>8</v>
      </c>
      <c r="I13" s="1"/>
      <c r="J13" s="1"/>
      <c r="K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N17" s="1"/>
      <c r="O17" s="6"/>
      <c r="P17" s="6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6"/>
      <c r="N18" s="6"/>
      <c r="O18" s="6"/>
      <c r="P18" s="6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6"/>
      <c r="N19" s="6"/>
      <c r="O19" s="6"/>
      <c r="P19" s="6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6"/>
      <c r="N20" s="6"/>
      <c r="O20" s="6"/>
      <c r="P20" s="6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6"/>
      <c r="N21" s="6"/>
      <c r="O21" s="6"/>
      <c r="P21" s="6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7"/>
      <c r="C24" s="7"/>
      <c r="D24" s="7"/>
      <c r="E24" s="7"/>
      <c r="F24" s="7"/>
      <c r="G24" s="8" t="s">
        <v>9</v>
      </c>
      <c r="H24" s="8"/>
      <c r="I24" s="7"/>
      <c r="J24" s="7"/>
      <c r="K24" s="7"/>
      <c r="L24" s="7"/>
      <c r="M24" s="7"/>
      <c r="N24" s="7"/>
      <c r="O24" s="7"/>
      <c r="P24" s="7"/>
    </row>
    <row r="25" spans="1:16" ht="12.75">
      <c r="A25" s="2"/>
      <c r="B25" s="7"/>
      <c r="C25" s="7"/>
      <c r="D25" s="7"/>
      <c r="E25" s="8" t="s">
        <v>10</v>
      </c>
      <c r="F25" s="8"/>
      <c r="G25" s="8"/>
      <c r="H25" s="8"/>
      <c r="I25" s="8"/>
      <c r="J25" s="7"/>
      <c r="K25" s="7"/>
      <c r="L25" s="7"/>
      <c r="M25" s="7"/>
      <c r="N25" s="7"/>
      <c r="O25" s="7"/>
      <c r="P25" s="7"/>
    </row>
    <row r="26" spans="1:16" ht="12.75">
      <c r="A26" s="2"/>
      <c r="B26" s="7"/>
      <c r="C26" s="7"/>
      <c r="D26" s="7"/>
      <c r="E26" s="7"/>
      <c r="F26" s="8" t="s">
        <v>11</v>
      </c>
      <c r="G26" s="8"/>
      <c r="H26" s="8"/>
      <c r="I26" s="8"/>
      <c r="J26" s="7"/>
      <c r="K26" s="7"/>
      <c r="L26" s="7"/>
      <c r="M26" s="7"/>
      <c r="N26" s="7"/>
      <c r="O26" s="7"/>
      <c r="P26" s="7"/>
    </row>
    <row r="27" spans="1:16" ht="12.75">
      <c r="A27" s="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2"/>
      <c r="B28" s="9" t="s">
        <v>12</v>
      </c>
      <c r="C28" s="10">
        <v>1000000</v>
      </c>
      <c r="D28" s="10"/>
      <c r="E28" s="11"/>
      <c r="F28" s="12" t="s">
        <v>13</v>
      </c>
      <c r="G28" s="11"/>
      <c r="H28" s="11"/>
      <c r="I28" s="11"/>
      <c r="J28" s="11"/>
      <c r="K28" s="11"/>
      <c r="L28" s="11"/>
      <c r="M28" s="11"/>
      <c r="N28" s="7"/>
      <c r="O28" s="7"/>
      <c r="P28" s="7"/>
    </row>
    <row r="29" spans="1:16" ht="12.75">
      <c r="A29" s="2"/>
      <c r="B29" s="7"/>
      <c r="C29" s="13" t="s">
        <v>14</v>
      </c>
      <c r="D29" s="13"/>
      <c r="E29" s="7"/>
      <c r="F29" s="14" t="s">
        <v>15</v>
      </c>
      <c r="G29" s="14"/>
      <c r="H29" s="14"/>
      <c r="I29" s="14"/>
      <c r="J29" s="7"/>
      <c r="K29" s="7"/>
      <c r="L29" s="7"/>
      <c r="M29" s="7"/>
      <c r="N29" s="7"/>
      <c r="O29" s="7"/>
      <c r="P29" s="7"/>
    </row>
    <row r="30" spans="1:16" ht="12.75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2"/>
      <c r="B31" s="9" t="s">
        <v>16</v>
      </c>
      <c r="C31" s="10">
        <v>1010000</v>
      </c>
      <c r="D31" s="10"/>
      <c r="E31" s="11"/>
      <c r="F31" s="12" t="s">
        <v>13</v>
      </c>
      <c r="G31" s="11"/>
      <c r="H31" s="11"/>
      <c r="I31" s="11"/>
      <c r="J31" s="11"/>
      <c r="K31" s="11"/>
      <c r="L31" s="11"/>
      <c r="M31" s="11"/>
      <c r="N31" s="7"/>
      <c r="O31" s="7"/>
      <c r="P31" s="7"/>
    </row>
    <row r="32" spans="1:16" ht="12.75">
      <c r="A32" s="2"/>
      <c r="B32" s="7"/>
      <c r="C32" s="13" t="s">
        <v>14</v>
      </c>
      <c r="D32" s="13"/>
      <c r="E32" s="7"/>
      <c r="F32" s="14" t="s">
        <v>17</v>
      </c>
      <c r="G32" s="14"/>
      <c r="H32" s="14"/>
      <c r="I32" s="14"/>
      <c r="J32" s="7"/>
      <c r="K32" s="7"/>
      <c r="L32" s="7"/>
      <c r="M32" s="7"/>
      <c r="N32" s="7"/>
      <c r="O32" s="7"/>
      <c r="P32" s="7"/>
    </row>
    <row r="33" spans="1:16" ht="12.75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2"/>
      <c r="B34" s="9" t="s">
        <v>18</v>
      </c>
      <c r="C34" s="10">
        <v>1011100</v>
      </c>
      <c r="D34" s="10"/>
      <c r="E34" s="15" t="s">
        <v>19</v>
      </c>
      <c r="F34" s="12" t="s">
        <v>20</v>
      </c>
      <c r="G34" s="11"/>
      <c r="H34" s="11"/>
      <c r="I34" s="11"/>
      <c r="J34" s="11"/>
      <c r="K34" s="11"/>
      <c r="L34" s="7"/>
      <c r="M34" s="7"/>
      <c r="N34" s="7"/>
      <c r="O34" s="7"/>
      <c r="P34" s="7"/>
    </row>
    <row r="35" spans="1:17" ht="33.75" customHeight="1">
      <c r="A35" s="2"/>
      <c r="C35" s="16" t="s">
        <v>21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6" ht="12.75">
      <c r="A36" s="2"/>
      <c r="B36" s="7"/>
      <c r="C36" s="13" t="s">
        <v>14</v>
      </c>
      <c r="D36" s="13"/>
      <c r="E36" s="7" t="s">
        <v>22</v>
      </c>
      <c r="F36" s="17" t="s">
        <v>23</v>
      </c>
      <c r="G36" s="17"/>
      <c r="H36" s="17"/>
      <c r="I36" s="13"/>
      <c r="J36" s="13"/>
      <c r="K36" s="7"/>
      <c r="L36" s="7"/>
      <c r="M36" s="7"/>
      <c r="N36" s="7"/>
      <c r="O36" s="7"/>
      <c r="P36" s="7"/>
    </row>
    <row r="37" spans="1:16" ht="12.75">
      <c r="A37" s="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2.7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2.75">
      <c r="A39" s="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2.75">
      <c r="A40" s="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2.75">
      <c r="A41" s="18" t="s">
        <v>24</v>
      </c>
      <c r="B41" s="19" t="s">
        <v>25</v>
      </c>
      <c r="C41" s="19"/>
      <c r="D41" s="19"/>
      <c r="E41" s="1"/>
      <c r="F41" s="20">
        <f>J85</f>
        <v>5947698</v>
      </c>
      <c r="G41" s="1" t="s">
        <v>26</v>
      </c>
      <c r="H41" s="1" t="s">
        <v>27</v>
      </c>
      <c r="I41" s="1"/>
      <c r="J41" s="1" t="s">
        <v>28</v>
      </c>
      <c r="K41" s="1"/>
      <c r="L41" s="1"/>
      <c r="M41" s="1"/>
      <c r="O41" s="1"/>
      <c r="P41" s="1"/>
    </row>
    <row r="42" spans="1:16" ht="12.75">
      <c r="A42" s="1" t="s">
        <v>29</v>
      </c>
      <c r="B42" s="20">
        <f>H85</f>
        <v>633060</v>
      </c>
      <c r="C42" s="1" t="s">
        <v>30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8" t="s">
        <v>31</v>
      </c>
      <c r="B44" s="19" t="s">
        <v>32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8"/>
      <c r="B45" s="1" t="s">
        <v>33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8"/>
      <c r="B46" s="1" t="s">
        <v>34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8"/>
      <c r="B47" s="1" t="s">
        <v>35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8"/>
      <c r="B48" s="1" t="s">
        <v>36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 t="s">
        <v>37</v>
      </c>
      <c r="C49" s="1"/>
      <c r="D49" s="1"/>
      <c r="E49" s="1" t="s">
        <v>38</v>
      </c>
      <c r="F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 t="s">
        <v>39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 t="s">
        <v>40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 t="s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 t="s">
        <v>43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 t="s">
        <v>44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8" t="s">
        <v>45</v>
      </c>
      <c r="B59" s="19" t="s">
        <v>46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>
      <c r="A61" s="18"/>
      <c r="B61" s="21" t="s">
        <v>47</v>
      </c>
      <c r="C61" s="21" t="s">
        <v>48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"/>
      <c r="O61" s="1"/>
      <c r="P61" s="1"/>
    </row>
    <row r="62" spans="1:16" ht="18.75" customHeight="1">
      <c r="A62" s="1"/>
      <c r="B62" s="22" t="s">
        <v>12</v>
      </c>
      <c r="C62" s="23" t="s">
        <v>49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"/>
      <c r="O62" s="1"/>
      <c r="P62" s="1"/>
    </row>
    <row r="63" spans="1:16" ht="12.75">
      <c r="A63" s="24"/>
      <c r="B63" s="22" t="s">
        <v>16</v>
      </c>
      <c r="C63" s="23" t="s">
        <v>50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1"/>
      <c r="O63" s="1"/>
      <c r="P63" s="1"/>
    </row>
    <row r="64" spans="1:16" ht="20.25" customHeight="1">
      <c r="A64" s="24"/>
      <c r="B64" s="22" t="s">
        <v>18</v>
      </c>
      <c r="C64" s="23" t="s">
        <v>51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25" t="s">
        <v>52</v>
      </c>
      <c r="B66" s="26" t="s">
        <v>53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8"/>
      <c r="B67" s="27" t="s">
        <v>54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8"/>
      <c r="B68" s="2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25" t="s">
        <v>55</v>
      </c>
      <c r="B69" s="19" t="s">
        <v>56</v>
      </c>
      <c r="C69" s="1"/>
      <c r="D69" s="19" t="s">
        <v>56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25"/>
      <c r="B70" s="19"/>
      <c r="C70" s="1"/>
      <c r="D70" s="1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>
      <c r="A71" s="28" t="s">
        <v>57</v>
      </c>
      <c r="B71" s="29" t="s">
        <v>58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1"/>
      <c r="O71" s="1"/>
      <c r="P71" s="1"/>
    </row>
    <row r="72" spans="1:16" ht="12.75" customHeight="1">
      <c r="A72" s="29"/>
      <c r="B72" s="30" t="s">
        <v>59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 t="s">
        <v>60</v>
      </c>
      <c r="N73" s="1"/>
      <c r="O73" s="1"/>
      <c r="P73" s="1"/>
    </row>
    <row r="74" spans="1:16" ht="12.75">
      <c r="A74" s="25" t="s">
        <v>61</v>
      </c>
      <c r="B74" s="19" t="s">
        <v>62</v>
      </c>
      <c r="C74" s="19"/>
      <c r="D74" s="19"/>
      <c r="E74" s="19"/>
      <c r="F74" s="19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6" t="s">
        <v>63</v>
      </c>
      <c r="M75" s="6"/>
      <c r="N75" s="1"/>
      <c r="O75" s="1"/>
      <c r="P75" s="1"/>
    </row>
    <row r="76" spans="1:16" ht="45.75" customHeight="1">
      <c r="A76" s="31" t="s">
        <v>57</v>
      </c>
      <c r="B76" s="32" t="s">
        <v>62</v>
      </c>
      <c r="C76" s="32"/>
      <c r="D76" s="32"/>
      <c r="E76" s="32"/>
      <c r="F76" s="33" t="s">
        <v>64</v>
      </c>
      <c r="G76" s="33"/>
      <c r="H76" s="33" t="s">
        <v>65</v>
      </c>
      <c r="I76" s="33"/>
      <c r="J76" s="33" t="s">
        <v>66</v>
      </c>
      <c r="K76" s="33"/>
      <c r="L76" s="33"/>
      <c r="M76" s="33"/>
      <c r="N76" s="1"/>
      <c r="O76" s="1"/>
      <c r="P76" s="1"/>
    </row>
    <row r="77" spans="1:16" ht="22.5" customHeight="1">
      <c r="A77" s="31"/>
      <c r="B77" s="32"/>
      <c r="C77" s="32"/>
      <c r="D77" s="32"/>
      <c r="E77" s="32"/>
      <c r="F77" s="33"/>
      <c r="G77" s="33"/>
      <c r="H77" s="33"/>
      <c r="I77" s="33"/>
      <c r="J77" s="33"/>
      <c r="K77" s="33"/>
      <c r="L77" s="33"/>
      <c r="M77" s="33"/>
      <c r="N77" s="1"/>
      <c r="O77" s="1"/>
      <c r="P77" s="1"/>
    </row>
    <row r="78" spans="1:16" ht="20.25" customHeight="1">
      <c r="A78" s="31">
        <v>1</v>
      </c>
      <c r="B78" s="32">
        <v>2</v>
      </c>
      <c r="C78" s="32"/>
      <c r="D78" s="32"/>
      <c r="E78" s="32"/>
      <c r="F78" s="33">
        <v>3</v>
      </c>
      <c r="G78" s="33"/>
      <c r="H78" s="33">
        <v>4</v>
      </c>
      <c r="I78" s="33"/>
      <c r="J78" s="33">
        <v>6</v>
      </c>
      <c r="K78" s="33"/>
      <c r="L78" s="33"/>
      <c r="M78" s="33"/>
      <c r="N78" s="1"/>
      <c r="O78" s="1"/>
      <c r="P78" s="1"/>
    </row>
    <row r="79" spans="1:16" ht="26.25" customHeight="1">
      <c r="A79" s="34">
        <v>1</v>
      </c>
      <c r="B79" s="30" t="s">
        <v>67</v>
      </c>
      <c r="C79" s="30"/>
      <c r="D79" s="30" t="s">
        <v>68</v>
      </c>
      <c r="E79" s="30"/>
      <c r="F79" s="35">
        <v>4692667</v>
      </c>
      <c r="G79" s="35"/>
      <c r="H79" s="35">
        <v>350000</v>
      </c>
      <c r="I79" s="35"/>
      <c r="J79" s="35">
        <f>F79+H79</f>
        <v>5042667</v>
      </c>
      <c r="K79" s="35"/>
      <c r="L79" s="35"/>
      <c r="M79" s="35"/>
      <c r="N79" s="1"/>
      <c r="O79" s="1"/>
      <c r="P79" s="1"/>
    </row>
    <row r="80" spans="1:13" ht="26.25" customHeight="1">
      <c r="A80" s="33">
        <v>2</v>
      </c>
      <c r="B80" s="30" t="s">
        <v>69</v>
      </c>
      <c r="C80" s="30"/>
      <c r="D80" s="30" t="s">
        <v>70</v>
      </c>
      <c r="E80" s="30"/>
      <c r="F80" s="35">
        <v>55712</v>
      </c>
      <c r="G80" s="35"/>
      <c r="H80" s="36">
        <f>28800+117400+105660</f>
        <v>251860</v>
      </c>
      <c r="I80" s="36"/>
      <c r="J80" s="35">
        <f>F80+H80</f>
        <v>307572</v>
      </c>
      <c r="K80" s="35"/>
      <c r="L80" s="35"/>
      <c r="M80" s="35"/>
    </row>
    <row r="81" spans="1:13" ht="29.25" customHeight="1">
      <c r="A81" s="33">
        <v>3</v>
      </c>
      <c r="B81" s="30" t="s">
        <v>71</v>
      </c>
      <c r="C81" s="30"/>
      <c r="D81" s="30"/>
      <c r="E81" s="30"/>
      <c r="F81" s="35">
        <v>129303</v>
      </c>
      <c r="G81" s="35"/>
      <c r="H81" s="35">
        <v>17000</v>
      </c>
      <c r="I81" s="35"/>
      <c r="J81" s="35">
        <f>F81+H81</f>
        <v>146303</v>
      </c>
      <c r="K81" s="35"/>
      <c r="L81" s="35"/>
      <c r="M81" s="35"/>
    </row>
    <row r="82" spans="1:13" ht="29.25" customHeight="1">
      <c r="A82" s="33">
        <v>4</v>
      </c>
      <c r="B82" s="30" t="s">
        <v>72</v>
      </c>
      <c r="C82" s="30"/>
      <c r="D82" s="30"/>
      <c r="E82" s="30"/>
      <c r="F82" s="35">
        <v>3680</v>
      </c>
      <c r="G82" s="35"/>
      <c r="H82" s="35">
        <v>3000</v>
      </c>
      <c r="I82" s="35"/>
      <c r="J82" s="35">
        <f>F82+H82</f>
        <v>6680</v>
      </c>
      <c r="K82" s="35"/>
      <c r="L82" s="35"/>
      <c r="M82" s="35"/>
    </row>
    <row r="83" spans="1:16" ht="30.75" customHeight="1">
      <c r="A83" s="37">
        <v>5</v>
      </c>
      <c r="B83" s="30" t="s">
        <v>73</v>
      </c>
      <c r="C83" s="30"/>
      <c r="D83" s="30" t="s">
        <v>66</v>
      </c>
      <c r="E83" s="30"/>
      <c r="F83" s="35">
        <v>433276</v>
      </c>
      <c r="G83" s="35"/>
      <c r="H83" s="35">
        <v>1200</v>
      </c>
      <c r="I83" s="35"/>
      <c r="J83" s="35">
        <f>F83+H83</f>
        <v>434476</v>
      </c>
      <c r="K83" s="35"/>
      <c r="L83" s="35"/>
      <c r="M83" s="35"/>
      <c r="N83" s="1"/>
      <c r="O83" s="1"/>
      <c r="P83" s="1"/>
    </row>
    <row r="84" spans="1:16" ht="48" customHeight="1">
      <c r="A84" s="37">
        <v>6</v>
      </c>
      <c r="B84" s="30" t="s">
        <v>74</v>
      </c>
      <c r="C84" s="30"/>
      <c r="D84" s="30"/>
      <c r="E84" s="30"/>
      <c r="F84" s="35"/>
      <c r="G84" s="35"/>
      <c r="H84" s="35">
        <v>10000</v>
      </c>
      <c r="I84" s="35"/>
      <c r="J84" s="35">
        <f>F84+H84</f>
        <v>10000</v>
      </c>
      <c r="K84" s="35"/>
      <c r="L84" s="35"/>
      <c r="M84" s="35"/>
      <c r="N84" s="1"/>
      <c r="O84" s="1"/>
      <c r="P84" s="1"/>
    </row>
    <row r="85" spans="1:16" ht="21.75" customHeight="1">
      <c r="A85" s="37"/>
      <c r="B85" s="38" t="s">
        <v>75</v>
      </c>
      <c r="C85" s="38"/>
      <c r="D85" s="38"/>
      <c r="E85" s="38"/>
      <c r="F85" s="39">
        <f>F79+F80+F81+F82+F83+F84</f>
        <v>5314638</v>
      </c>
      <c r="G85" s="39">
        <f>G79+G80+G81+G82+G83+G84</f>
        <v>0</v>
      </c>
      <c r="H85" s="39">
        <f>H79+H80+H81+H82+H83+H84</f>
        <v>633060</v>
      </c>
      <c r="I85" s="39">
        <f>I79+I80+I81+I82+I83+I84</f>
        <v>0</v>
      </c>
      <c r="J85" s="39">
        <f>F85+H85</f>
        <v>5947698</v>
      </c>
      <c r="K85" s="39"/>
      <c r="L85" s="39"/>
      <c r="M85" s="39"/>
      <c r="N85" s="1"/>
      <c r="O85" s="1"/>
      <c r="P85" s="1"/>
    </row>
    <row r="86" spans="1:16" ht="12.75">
      <c r="A86" s="18"/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8" t="s">
        <v>76</v>
      </c>
      <c r="B88" s="19" t="s">
        <v>77</v>
      </c>
      <c r="C88" s="19"/>
      <c r="D88" s="19"/>
      <c r="E88" s="19"/>
      <c r="F88" s="19"/>
      <c r="G88" s="19"/>
      <c r="H88" s="19"/>
      <c r="I88" s="19"/>
      <c r="J88" s="1"/>
      <c r="K88" s="1"/>
      <c r="L88" s="1"/>
      <c r="M88" s="1"/>
      <c r="N88" s="1"/>
      <c r="O88" s="1"/>
      <c r="P88" s="1"/>
    </row>
    <row r="89" spans="1:16" ht="12.75">
      <c r="A89" s="18"/>
      <c r="B89" s="19"/>
      <c r="C89" s="19"/>
      <c r="D89" s="19"/>
      <c r="E89" s="19"/>
      <c r="F89" s="19"/>
      <c r="G89" s="19"/>
      <c r="H89" s="19"/>
      <c r="I89" s="19"/>
      <c r="J89" s="1"/>
      <c r="K89" s="1"/>
      <c r="L89" s="1"/>
      <c r="M89" s="1"/>
      <c r="N89" s="1"/>
      <c r="O89" s="1"/>
      <c r="P89" s="1"/>
    </row>
    <row r="90" spans="1:16" ht="34.5" customHeight="1">
      <c r="A90" s="21" t="s">
        <v>57</v>
      </c>
      <c r="B90" s="40" t="s">
        <v>78</v>
      </c>
      <c r="C90" s="40"/>
      <c r="D90" s="40"/>
      <c r="E90" s="40"/>
      <c r="F90" s="40"/>
      <c r="G90" s="33" t="s">
        <v>64</v>
      </c>
      <c r="H90" s="33"/>
      <c r="I90" s="33"/>
      <c r="J90" s="33" t="s">
        <v>65</v>
      </c>
      <c r="K90" s="33"/>
      <c r="L90" s="33"/>
      <c r="M90" s="33" t="s">
        <v>66</v>
      </c>
      <c r="N90" s="33"/>
      <c r="O90" s="1"/>
      <c r="P90" s="1"/>
    </row>
    <row r="91" spans="1:16" ht="20.25" customHeight="1">
      <c r="A91" s="21">
        <v>1</v>
      </c>
      <c r="B91" s="33">
        <v>2</v>
      </c>
      <c r="C91" s="33"/>
      <c r="D91" s="33"/>
      <c r="E91" s="33"/>
      <c r="F91" s="33"/>
      <c r="G91" s="33">
        <v>3</v>
      </c>
      <c r="H91" s="33"/>
      <c r="I91" s="33"/>
      <c r="J91" s="33">
        <v>4</v>
      </c>
      <c r="K91" s="33"/>
      <c r="L91" s="33"/>
      <c r="M91" s="33">
        <v>5</v>
      </c>
      <c r="N91" s="33"/>
      <c r="O91" s="1"/>
      <c r="P91" s="1"/>
    </row>
    <row r="92" spans="1:16" ht="20.25" customHeight="1">
      <c r="A92" s="21"/>
      <c r="B92" s="40"/>
      <c r="C92" s="40"/>
      <c r="D92" s="40"/>
      <c r="E92" s="40"/>
      <c r="F92" s="40"/>
      <c r="G92" s="33"/>
      <c r="H92" s="33"/>
      <c r="I92" s="33"/>
      <c r="J92" s="33"/>
      <c r="K92" s="33"/>
      <c r="L92" s="33"/>
      <c r="M92" s="33"/>
      <c r="N92" s="33"/>
      <c r="O92" s="1"/>
      <c r="P92" s="1"/>
    </row>
    <row r="93" spans="1:16" ht="20.25" customHeight="1">
      <c r="A93" s="21"/>
      <c r="B93" s="40"/>
      <c r="C93" s="40"/>
      <c r="D93" s="40"/>
      <c r="E93" s="40"/>
      <c r="F93" s="40"/>
      <c r="G93" s="33"/>
      <c r="H93" s="33"/>
      <c r="I93" s="33"/>
      <c r="J93" s="33"/>
      <c r="K93" s="33"/>
      <c r="L93" s="33"/>
      <c r="M93" s="33"/>
      <c r="N93" s="33"/>
      <c r="O93" s="1"/>
      <c r="P93" s="1"/>
    </row>
    <row r="94" spans="1:16" ht="20.25" customHeight="1">
      <c r="A94" s="21"/>
      <c r="B94" s="40"/>
      <c r="C94" s="40"/>
      <c r="D94" s="40"/>
      <c r="E94" s="40"/>
      <c r="F94" s="40"/>
      <c r="G94" s="33"/>
      <c r="H94" s="33"/>
      <c r="I94" s="33"/>
      <c r="J94" s="33"/>
      <c r="K94" s="33"/>
      <c r="L94" s="33"/>
      <c r="M94" s="33"/>
      <c r="N94" s="33"/>
      <c r="O94" s="1"/>
      <c r="P94" s="1"/>
    </row>
    <row r="95" spans="1:16" ht="20.25" customHeight="1">
      <c r="A95" s="21"/>
      <c r="B95" s="40"/>
      <c r="C95" s="40"/>
      <c r="D95" s="40"/>
      <c r="E95" s="40"/>
      <c r="F95" s="40"/>
      <c r="G95" s="33"/>
      <c r="H95" s="33"/>
      <c r="I95" s="33"/>
      <c r="J95" s="33"/>
      <c r="K95" s="33"/>
      <c r="L95" s="33"/>
      <c r="M95" s="33"/>
      <c r="N95" s="33"/>
      <c r="O95" s="1"/>
      <c r="P95" s="1"/>
    </row>
    <row r="96" spans="1:16" ht="20.25" customHeight="1">
      <c r="A96" s="21" t="s">
        <v>66</v>
      </c>
      <c r="B96" s="21"/>
      <c r="C96" s="21"/>
      <c r="D96" s="21"/>
      <c r="E96" s="21"/>
      <c r="F96" s="21"/>
      <c r="G96" s="33"/>
      <c r="H96" s="33"/>
      <c r="I96" s="33"/>
      <c r="J96" s="33"/>
      <c r="K96" s="33"/>
      <c r="L96" s="33"/>
      <c r="M96" s="33"/>
      <c r="N96" s="33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0.25" customHeight="1">
      <c r="A99" s="41" t="s">
        <v>79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7" ht="20.25" customHeight="1">
      <c r="A102" s="42" t="s">
        <v>80</v>
      </c>
      <c r="B102" s="33" t="s">
        <v>81</v>
      </c>
      <c r="C102" s="33"/>
      <c r="D102" s="33"/>
      <c r="E102" s="33" t="s">
        <v>82</v>
      </c>
      <c r="F102" s="33" t="s">
        <v>83</v>
      </c>
      <c r="G102" s="33"/>
      <c r="H102" s="40" t="s">
        <v>64</v>
      </c>
      <c r="I102" s="40"/>
      <c r="J102" s="33"/>
      <c r="K102" s="33" t="s">
        <v>66</v>
      </c>
      <c r="L102" s="33"/>
      <c r="M102" s="33"/>
      <c r="N102" s="33"/>
      <c r="O102" s="43"/>
      <c r="P102" s="43"/>
      <c r="Q102" s="44"/>
    </row>
    <row r="103" spans="1:17" ht="12.75">
      <c r="A103" s="42"/>
      <c r="B103" s="42"/>
      <c r="C103" s="33"/>
      <c r="D103" s="33"/>
      <c r="E103" s="33"/>
      <c r="F103" s="33"/>
      <c r="G103" s="33"/>
      <c r="H103" s="40"/>
      <c r="I103" s="40"/>
      <c r="J103" s="33" t="s">
        <v>65</v>
      </c>
      <c r="K103" s="33"/>
      <c r="L103" s="33"/>
      <c r="M103" s="33"/>
      <c r="N103" s="33"/>
      <c r="O103" s="43"/>
      <c r="P103" s="43"/>
      <c r="Q103" s="44"/>
    </row>
    <row r="104" spans="1:17" ht="12.75" customHeight="1">
      <c r="A104" s="42"/>
      <c r="B104" s="42"/>
      <c r="C104" s="33"/>
      <c r="D104" s="33"/>
      <c r="E104" s="33"/>
      <c r="F104" s="33"/>
      <c r="G104" s="33"/>
      <c r="H104" s="40"/>
      <c r="I104" s="40"/>
      <c r="J104" s="33"/>
      <c r="K104" s="33"/>
      <c r="L104" s="33"/>
      <c r="M104" s="33"/>
      <c r="N104" s="33"/>
      <c r="O104" s="43"/>
      <c r="P104" s="43"/>
      <c r="Q104" s="44"/>
    </row>
    <row r="105" spans="1:17" ht="25.5" customHeight="1">
      <c r="A105" s="42"/>
      <c r="B105" s="33"/>
      <c r="C105" s="33"/>
      <c r="D105" s="33"/>
      <c r="E105" s="33"/>
      <c r="F105" s="33"/>
      <c r="G105" s="33"/>
      <c r="H105" s="40"/>
      <c r="I105" s="40"/>
      <c r="J105" s="33"/>
      <c r="K105" s="33"/>
      <c r="L105" s="33"/>
      <c r="M105" s="33"/>
      <c r="N105" s="33"/>
      <c r="O105" s="43"/>
      <c r="P105" s="43"/>
      <c r="Q105" s="44"/>
    </row>
    <row r="106" spans="1:17" ht="25.5" customHeight="1">
      <c r="A106" s="33">
        <v>1</v>
      </c>
      <c r="B106" s="33">
        <v>2</v>
      </c>
      <c r="C106" s="33"/>
      <c r="D106" s="33"/>
      <c r="E106" s="33">
        <v>3</v>
      </c>
      <c r="F106" s="33">
        <v>4</v>
      </c>
      <c r="G106" s="33"/>
      <c r="H106" s="40">
        <v>5</v>
      </c>
      <c r="I106" s="40"/>
      <c r="J106" s="33"/>
      <c r="K106" s="33">
        <v>7</v>
      </c>
      <c r="L106" s="33"/>
      <c r="M106" s="33"/>
      <c r="N106" s="33"/>
      <c r="O106" s="43"/>
      <c r="P106" s="43"/>
      <c r="Q106" s="44"/>
    </row>
    <row r="107" spans="1:17" ht="42" customHeight="1">
      <c r="A107" s="33"/>
      <c r="B107" s="45" t="s">
        <v>84</v>
      </c>
      <c r="C107" s="45"/>
      <c r="D107" s="45"/>
      <c r="E107" s="46"/>
      <c r="F107" s="33"/>
      <c r="G107" s="33"/>
      <c r="H107" s="40"/>
      <c r="I107" s="40"/>
      <c r="J107" s="33"/>
      <c r="K107" s="33"/>
      <c r="L107" s="33"/>
      <c r="M107" s="33"/>
      <c r="N107" s="33"/>
      <c r="O107" s="43"/>
      <c r="P107" s="43"/>
      <c r="Q107" s="44"/>
    </row>
    <row r="108" spans="1:17" ht="42" customHeight="1">
      <c r="A108" s="33"/>
      <c r="B108" s="47" t="s">
        <v>85</v>
      </c>
      <c r="C108" s="47"/>
      <c r="D108" s="47"/>
      <c r="E108" s="46" t="s">
        <v>86</v>
      </c>
      <c r="F108" s="33"/>
      <c r="G108" s="33"/>
      <c r="H108" s="40">
        <v>24</v>
      </c>
      <c r="I108" s="40"/>
      <c r="J108" s="33"/>
      <c r="K108" s="33">
        <v>24</v>
      </c>
      <c r="L108" s="33"/>
      <c r="M108" s="33"/>
      <c r="N108" s="33"/>
      <c r="O108" s="43"/>
      <c r="P108" s="43"/>
      <c r="Q108" s="44"/>
    </row>
    <row r="109" spans="1:17" ht="42" customHeight="1">
      <c r="A109" s="33"/>
      <c r="B109" s="47" t="s">
        <v>87</v>
      </c>
      <c r="C109" s="47"/>
      <c r="D109" s="47"/>
      <c r="E109" s="46" t="s">
        <v>86</v>
      </c>
      <c r="F109" s="33"/>
      <c r="G109" s="33"/>
      <c r="H109" s="40">
        <v>12</v>
      </c>
      <c r="I109" s="40"/>
      <c r="J109" s="33"/>
      <c r="K109" s="33">
        <v>12</v>
      </c>
      <c r="L109" s="33"/>
      <c r="M109" s="33"/>
      <c r="N109" s="33"/>
      <c r="O109" s="43" t="s">
        <v>88</v>
      </c>
      <c r="P109" s="43" t="s">
        <v>89</v>
      </c>
      <c r="Q109" s="44"/>
    </row>
    <row r="110" spans="1:17" ht="31.5" customHeight="1">
      <c r="A110" s="33"/>
      <c r="B110" s="45" t="s">
        <v>90</v>
      </c>
      <c r="C110" s="45"/>
      <c r="D110" s="45"/>
      <c r="E110" s="46"/>
      <c r="F110" s="33"/>
      <c r="G110" s="33"/>
      <c r="H110" s="40"/>
      <c r="I110" s="40"/>
      <c r="J110" s="33"/>
      <c r="K110" s="33"/>
      <c r="L110" s="33"/>
      <c r="M110" s="33"/>
      <c r="N110" s="33"/>
      <c r="O110" s="43">
        <v>29</v>
      </c>
      <c r="P110" s="43">
        <v>21</v>
      </c>
      <c r="Q110" s="44"/>
    </row>
    <row r="111" spans="1:17" ht="31.5" customHeight="1">
      <c r="A111" s="33"/>
      <c r="B111" s="47" t="s">
        <v>91</v>
      </c>
      <c r="C111" s="47"/>
      <c r="D111" s="47"/>
      <c r="E111" s="46" t="s">
        <v>86</v>
      </c>
      <c r="F111" s="33"/>
      <c r="G111" s="33"/>
      <c r="H111" s="40">
        <v>210</v>
      </c>
      <c r="I111" s="40"/>
      <c r="J111" s="33"/>
      <c r="K111" s="33">
        <v>210</v>
      </c>
      <c r="L111" s="33"/>
      <c r="M111" s="33"/>
      <c r="N111" s="33"/>
      <c r="O111" s="43"/>
      <c r="P111" s="43"/>
      <c r="Q111" s="44"/>
    </row>
    <row r="112" spans="1:17" ht="31.5" customHeight="1">
      <c r="A112" s="33"/>
      <c r="B112" s="47" t="s">
        <v>92</v>
      </c>
      <c r="C112" s="47"/>
      <c r="D112" s="47"/>
      <c r="E112" s="46" t="s">
        <v>86</v>
      </c>
      <c r="F112" s="33"/>
      <c r="G112" s="33"/>
      <c r="H112" s="40">
        <v>254</v>
      </c>
      <c r="I112" s="40"/>
      <c r="J112" s="33"/>
      <c r="K112" s="33">
        <v>254</v>
      </c>
      <c r="L112" s="33"/>
      <c r="M112" s="33"/>
      <c r="N112" s="33"/>
      <c r="O112" s="43"/>
      <c r="P112" s="43"/>
      <c r="Q112" s="44"/>
    </row>
    <row r="113" spans="1:17" ht="35.25" customHeight="1">
      <c r="A113" s="33"/>
      <c r="B113" s="47" t="s">
        <v>93</v>
      </c>
      <c r="C113" s="47"/>
      <c r="D113" s="47"/>
      <c r="E113" s="46" t="s">
        <v>94</v>
      </c>
      <c r="F113" s="33"/>
      <c r="G113" s="33"/>
      <c r="H113" s="40">
        <v>25</v>
      </c>
      <c r="I113" s="40"/>
      <c r="J113" s="33"/>
      <c r="K113" s="33">
        <v>25</v>
      </c>
      <c r="L113" s="33"/>
      <c r="M113" s="33"/>
      <c r="N113" s="33"/>
      <c r="O113" s="43">
        <v>204</v>
      </c>
      <c r="P113" s="43">
        <v>254</v>
      </c>
      <c r="Q113" s="44"/>
    </row>
    <row r="114" spans="1:17" ht="35.25" customHeight="1">
      <c r="A114" s="33"/>
      <c r="B114" s="47" t="s">
        <v>95</v>
      </c>
      <c r="C114" s="47"/>
      <c r="D114" s="47"/>
      <c r="E114" s="46" t="s">
        <v>94</v>
      </c>
      <c r="F114" s="33"/>
      <c r="G114" s="33"/>
      <c r="H114" s="40">
        <v>20</v>
      </c>
      <c r="I114" s="40"/>
      <c r="J114" s="33"/>
      <c r="K114" s="33">
        <v>20</v>
      </c>
      <c r="L114" s="33"/>
      <c r="M114" s="33"/>
      <c r="N114" s="33"/>
      <c r="O114" s="43"/>
      <c r="P114" s="43"/>
      <c r="Q114" s="44"/>
    </row>
    <row r="115" spans="1:17" ht="40.5" customHeight="1">
      <c r="A115" s="33"/>
      <c r="B115" s="47" t="s">
        <v>96</v>
      </c>
      <c r="C115" s="47"/>
      <c r="D115" s="47"/>
      <c r="E115" s="46" t="s">
        <v>94</v>
      </c>
      <c r="F115" s="33"/>
      <c r="G115" s="33"/>
      <c r="H115" s="40">
        <v>15</v>
      </c>
      <c r="I115" s="40"/>
      <c r="J115" s="33"/>
      <c r="K115" s="33">
        <v>15</v>
      </c>
      <c r="L115" s="33"/>
      <c r="M115" s="33"/>
      <c r="N115" s="33"/>
      <c r="O115" s="43">
        <v>15</v>
      </c>
      <c r="P115" s="43">
        <v>15</v>
      </c>
      <c r="Q115" s="44"/>
    </row>
    <row r="116" spans="1:17" ht="43.5" customHeight="1">
      <c r="A116" s="33"/>
      <c r="B116" s="45" t="s">
        <v>97</v>
      </c>
      <c r="C116" s="45"/>
      <c r="D116" s="45"/>
      <c r="E116" s="46"/>
      <c r="F116" s="33"/>
      <c r="G116" s="33"/>
      <c r="H116" s="40"/>
      <c r="I116" s="40"/>
      <c r="J116" s="33"/>
      <c r="K116" s="33"/>
      <c r="L116" s="33"/>
      <c r="M116" s="33"/>
      <c r="N116" s="33"/>
      <c r="O116" s="43">
        <v>11</v>
      </c>
      <c r="P116" s="43">
        <v>18</v>
      </c>
      <c r="Q116" s="44"/>
    </row>
    <row r="117" spans="1:17" ht="71.25" customHeight="1">
      <c r="A117" s="33"/>
      <c r="B117" s="47" t="s">
        <v>98</v>
      </c>
      <c r="C117" s="47"/>
      <c r="D117" s="47"/>
      <c r="E117" s="46" t="s">
        <v>86</v>
      </c>
      <c r="F117" s="33"/>
      <c r="G117" s="33"/>
      <c r="H117" s="40">
        <v>1</v>
      </c>
      <c r="I117" s="40"/>
      <c r="J117" s="33"/>
      <c r="K117" s="33">
        <v>1</v>
      </c>
      <c r="L117" s="33"/>
      <c r="M117" s="33"/>
      <c r="N117" s="33"/>
      <c r="O117" s="43"/>
      <c r="P117" s="43"/>
      <c r="Q117" s="44"/>
    </row>
    <row r="118" spans="1:17" ht="65.25" customHeight="1">
      <c r="A118" s="33"/>
      <c r="B118" s="47" t="s">
        <v>99</v>
      </c>
      <c r="C118" s="47"/>
      <c r="D118" s="47"/>
      <c r="E118" s="46" t="s">
        <v>86</v>
      </c>
      <c r="F118" s="33"/>
      <c r="G118" s="33"/>
      <c r="H118" s="40">
        <v>2</v>
      </c>
      <c r="I118" s="40"/>
      <c r="J118" s="33"/>
      <c r="K118" s="33">
        <v>2</v>
      </c>
      <c r="L118" s="33"/>
      <c r="M118" s="33"/>
      <c r="N118" s="33"/>
      <c r="O118" s="43"/>
      <c r="P118" s="43"/>
      <c r="Q118" s="44"/>
    </row>
    <row r="119" spans="1:17" ht="66.75" customHeight="1">
      <c r="A119" s="33"/>
      <c r="B119" s="47" t="s">
        <v>100</v>
      </c>
      <c r="C119" s="47"/>
      <c r="D119" s="47"/>
      <c r="E119" s="46" t="s">
        <v>94</v>
      </c>
      <c r="F119" s="33"/>
      <c r="G119" s="33"/>
      <c r="H119" s="40">
        <v>32</v>
      </c>
      <c r="I119" s="40"/>
      <c r="J119" s="33"/>
      <c r="K119" s="33">
        <v>32</v>
      </c>
      <c r="L119" s="33"/>
      <c r="M119" s="33"/>
      <c r="N119" s="33"/>
      <c r="O119" s="43">
        <v>21</v>
      </c>
      <c r="P119" s="43">
        <v>15</v>
      </c>
      <c r="Q119" s="44"/>
    </row>
    <row r="120" spans="1:17" ht="54" customHeight="1">
      <c r="A120" s="33"/>
      <c r="B120" s="47" t="s">
        <v>101</v>
      </c>
      <c r="C120" s="47"/>
      <c r="D120" s="47"/>
      <c r="E120" s="46" t="s">
        <v>94</v>
      </c>
      <c r="F120" s="33"/>
      <c r="G120" s="33"/>
      <c r="H120" s="40">
        <v>3</v>
      </c>
      <c r="I120" s="40"/>
      <c r="J120" s="33"/>
      <c r="K120" s="33">
        <v>3</v>
      </c>
      <c r="L120" s="33"/>
      <c r="M120" s="33"/>
      <c r="N120" s="33"/>
      <c r="O120" s="48">
        <v>2</v>
      </c>
      <c r="P120" s="48">
        <v>6</v>
      </c>
      <c r="Q120" s="44"/>
    </row>
    <row r="121" spans="1:17" ht="72.75" customHeight="1">
      <c r="A121" s="33"/>
      <c r="B121" s="47" t="s">
        <v>102</v>
      </c>
      <c r="C121" s="47"/>
      <c r="D121" s="47"/>
      <c r="E121" s="46" t="s">
        <v>94</v>
      </c>
      <c r="F121" s="33"/>
      <c r="G121" s="33"/>
      <c r="H121" s="40">
        <v>56</v>
      </c>
      <c r="I121" s="40"/>
      <c r="J121" s="33"/>
      <c r="K121" s="33">
        <v>56</v>
      </c>
      <c r="L121" s="33"/>
      <c r="M121" s="33"/>
      <c r="N121" s="33"/>
      <c r="O121" s="48">
        <v>15</v>
      </c>
      <c r="P121" s="48">
        <v>30</v>
      </c>
      <c r="Q121" s="44"/>
    </row>
    <row r="122" spans="1:17" ht="51" customHeight="1">
      <c r="A122" s="33"/>
      <c r="B122" s="47" t="s">
        <v>101</v>
      </c>
      <c r="C122" s="47"/>
      <c r="D122" s="47"/>
      <c r="E122" s="46" t="s">
        <v>94</v>
      </c>
      <c r="F122" s="33"/>
      <c r="G122" s="33"/>
      <c r="H122" s="40">
        <v>14</v>
      </c>
      <c r="I122" s="40"/>
      <c r="J122" s="33"/>
      <c r="K122" s="33">
        <v>14</v>
      </c>
      <c r="L122" s="33"/>
      <c r="M122" s="33"/>
      <c r="N122" s="33"/>
      <c r="O122" s="43"/>
      <c r="P122" s="43"/>
      <c r="Q122" s="44"/>
    </row>
    <row r="123" spans="1:17" ht="51" customHeight="1">
      <c r="A123" s="33"/>
      <c r="B123" s="45" t="s">
        <v>103</v>
      </c>
      <c r="C123" s="45"/>
      <c r="D123" s="45"/>
      <c r="E123" s="46"/>
      <c r="F123" s="33"/>
      <c r="G123" s="33"/>
      <c r="H123" s="40"/>
      <c r="I123" s="40"/>
      <c r="J123" s="33"/>
      <c r="K123" s="33"/>
      <c r="L123" s="33"/>
      <c r="M123" s="33"/>
      <c r="N123" s="33"/>
      <c r="O123" s="6"/>
      <c r="P123" s="6"/>
      <c r="Q123" s="44"/>
    </row>
    <row r="124" spans="1:17" ht="51" customHeight="1">
      <c r="A124" s="49"/>
      <c r="B124" s="49"/>
      <c r="C124" s="49"/>
      <c r="D124" s="49"/>
      <c r="E124" s="50"/>
      <c r="F124" s="49"/>
      <c r="G124" s="49"/>
      <c r="H124" s="51"/>
      <c r="I124" s="51"/>
      <c r="J124" s="49"/>
      <c r="K124" s="49"/>
      <c r="L124" s="49"/>
      <c r="M124" s="49"/>
      <c r="N124" s="49"/>
      <c r="O124" s="6"/>
      <c r="P124" s="6"/>
      <c r="Q124" s="44"/>
    </row>
    <row r="125" spans="1:16" ht="12.75">
      <c r="A125" s="19" t="s">
        <v>104</v>
      </c>
      <c r="B125" s="19"/>
      <c r="C125" s="19"/>
      <c r="D125" s="19"/>
      <c r="E125" s="19"/>
      <c r="F125" s="1"/>
      <c r="G125" s="52"/>
      <c r="H125" s="52"/>
      <c r="I125" s="1"/>
      <c r="J125" s="53" t="s">
        <v>105</v>
      </c>
      <c r="K125" s="53"/>
      <c r="L125" s="1"/>
      <c r="M125" s="1"/>
      <c r="N125" s="1"/>
      <c r="O125" s="1"/>
      <c r="P125" s="1"/>
    </row>
    <row r="126" spans="2:16" ht="12.75">
      <c r="B126" s="19"/>
      <c r="C126" s="19"/>
      <c r="D126" s="19"/>
      <c r="E126" s="19"/>
      <c r="F126" s="1"/>
      <c r="G126" s="54" t="s">
        <v>106</v>
      </c>
      <c r="H126" s="54"/>
      <c r="I126" s="1"/>
      <c r="J126" s="49" t="s">
        <v>107</v>
      </c>
      <c r="K126" s="49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6.25" customHeight="1">
      <c r="A129" s="19" t="s">
        <v>108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4.75" customHeight="1">
      <c r="A130" s="19" t="s">
        <v>109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19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2" ht="12.75">
      <c r="A132" s="19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9" t="s">
        <v>110</v>
      </c>
      <c r="B133" s="1"/>
      <c r="C133" s="1"/>
      <c r="D133" s="1"/>
      <c r="E133" s="1"/>
      <c r="F133" s="1"/>
      <c r="G133" s="52"/>
      <c r="H133" s="52"/>
      <c r="I133" s="1"/>
      <c r="J133" s="53" t="s">
        <v>111</v>
      </c>
      <c r="K133" s="53"/>
      <c r="L133" s="1"/>
    </row>
    <row r="134" spans="7:12" ht="12.75">
      <c r="G134" s="54" t="s">
        <v>106</v>
      </c>
      <c r="H134" s="54"/>
      <c r="J134" s="49" t="s">
        <v>107</v>
      </c>
      <c r="K134" s="49"/>
      <c r="L134" s="1"/>
    </row>
    <row r="135" spans="1:12" ht="12.75">
      <c r="A135" s="19"/>
      <c r="J135" s="49"/>
      <c r="K135" s="49"/>
      <c r="L135" s="1"/>
    </row>
    <row r="136" ht="12.75">
      <c r="B136" s="55" t="s">
        <v>112</v>
      </c>
    </row>
    <row r="137" ht="12.75">
      <c r="B137" s="1" t="s">
        <v>113</v>
      </c>
    </row>
    <row r="139" ht="12.75">
      <c r="B139" s="56" t="s">
        <v>114</v>
      </c>
    </row>
    <row r="140" spans="1:2" ht="12.75">
      <c r="A140" s="57"/>
      <c r="B140" s="57"/>
    </row>
    <row r="141" spans="1:2" ht="12.75">
      <c r="A141" s="57"/>
      <c r="B141" s="57"/>
    </row>
    <row r="142" spans="1:2" ht="12.75">
      <c r="A142" s="57"/>
      <c r="B142" s="57"/>
    </row>
    <row r="143" spans="1:2" ht="12.75">
      <c r="A143" s="57"/>
      <c r="B143" s="57"/>
    </row>
    <row r="144" spans="1:2" ht="12.75">
      <c r="A144" s="57"/>
      <c r="B144" s="57"/>
    </row>
    <row r="145" spans="1:2" ht="12.75">
      <c r="A145" s="57"/>
      <c r="B145" s="57"/>
    </row>
    <row r="146" spans="1:2" ht="12.75">
      <c r="A146" s="57"/>
      <c r="B146" s="57"/>
    </row>
    <row r="147" spans="1:2" ht="12.75">
      <c r="A147" s="57"/>
      <c r="B147" s="57"/>
    </row>
    <row r="148" spans="1:2" ht="12.75">
      <c r="A148" s="57"/>
      <c r="B148" s="57"/>
    </row>
  </sheetData>
  <sheetProtection selectLockedCells="1" selectUnlockedCells="1"/>
  <mergeCells count="171">
    <mergeCell ref="G24:H24"/>
    <mergeCell ref="E25:I25"/>
    <mergeCell ref="F26:I26"/>
    <mergeCell ref="C28:D28"/>
    <mergeCell ref="C29:D29"/>
    <mergeCell ref="F29:I29"/>
    <mergeCell ref="C31:D31"/>
    <mergeCell ref="C32:D32"/>
    <mergeCell ref="F32:I32"/>
    <mergeCell ref="C34:D34"/>
    <mergeCell ref="C35:Q35"/>
    <mergeCell ref="C36:D36"/>
    <mergeCell ref="C61:M61"/>
    <mergeCell ref="C62:M62"/>
    <mergeCell ref="A63:A64"/>
    <mergeCell ref="C63:M63"/>
    <mergeCell ref="C64:M64"/>
    <mergeCell ref="B71:M71"/>
    <mergeCell ref="B72:M72"/>
    <mergeCell ref="L75:M75"/>
    <mergeCell ref="B76:E76"/>
    <mergeCell ref="F76:G76"/>
    <mergeCell ref="H76:I76"/>
    <mergeCell ref="J76:M76"/>
    <mergeCell ref="B77:E77"/>
    <mergeCell ref="F77:G77"/>
    <mergeCell ref="H77:I77"/>
    <mergeCell ref="J77:M77"/>
    <mergeCell ref="B78:E78"/>
    <mergeCell ref="F78:G78"/>
    <mergeCell ref="H78:I78"/>
    <mergeCell ref="J78:M78"/>
    <mergeCell ref="B79:E79"/>
    <mergeCell ref="F79:G79"/>
    <mergeCell ref="H79:I79"/>
    <mergeCell ref="J79:M79"/>
    <mergeCell ref="B80:E80"/>
    <mergeCell ref="F80:G80"/>
    <mergeCell ref="H80:I80"/>
    <mergeCell ref="J80:M80"/>
    <mergeCell ref="B81:E81"/>
    <mergeCell ref="F81:G81"/>
    <mergeCell ref="H81:I81"/>
    <mergeCell ref="J81:M81"/>
    <mergeCell ref="B82:E82"/>
    <mergeCell ref="F82:G82"/>
    <mergeCell ref="H82:I82"/>
    <mergeCell ref="J82:M82"/>
    <mergeCell ref="B83:E83"/>
    <mergeCell ref="F83:G83"/>
    <mergeCell ref="H83:I83"/>
    <mergeCell ref="J83:M83"/>
    <mergeCell ref="B84:E84"/>
    <mergeCell ref="F84:G84"/>
    <mergeCell ref="H84:I84"/>
    <mergeCell ref="J84:M84"/>
    <mergeCell ref="B85:E85"/>
    <mergeCell ref="F85:G85"/>
    <mergeCell ref="H85:I85"/>
    <mergeCell ref="J85:M85"/>
    <mergeCell ref="B90:F90"/>
    <mergeCell ref="G90:I90"/>
    <mergeCell ref="J90:L90"/>
    <mergeCell ref="M90:N90"/>
    <mergeCell ref="B91:F91"/>
    <mergeCell ref="G91:I91"/>
    <mergeCell ref="J91:L91"/>
    <mergeCell ref="M91:N91"/>
    <mergeCell ref="B92:F92"/>
    <mergeCell ref="G92:I92"/>
    <mergeCell ref="J92:L92"/>
    <mergeCell ref="M92:N92"/>
    <mergeCell ref="B93:F93"/>
    <mergeCell ref="G93:I93"/>
    <mergeCell ref="J93:L93"/>
    <mergeCell ref="M93:N93"/>
    <mergeCell ref="B94:F94"/>
    <mergeCell ref="G94:I94"/>
    <mergeCell ref="J94:L94"/>
    <mergeCell ref="M94:N94"/>
    <mergeCell ref="B95:F95"/>
    <mergeCell ref="G95:I95"/>
    <mergeCell ref="J95:L95"/>
    <mergeCell ref="M95:N95"/>
    <mergeCell ref="A96:F96"/>
    <mergeCell ref="G96:I96"/>
    <mergeCell ref="J96:L96"/>
    <mergeCell ref="M96:N96"/>
    <mergeCell ref="A99:N99"/>
    <mergeCell ref="A102:A105"/>
    <mergeCell ref="B102:D105"/>
    <mergeCell ref="E102:E105"/>
    <mergeCell ref="F102:G105"/>
    <mergeCell ref="H102:I105"/>
    <mergeCell ref="K102:N105"/>
    <mergeCell ref="J103:J105"/>
    <mergeCell ref="B106:D106"/>
    <mergeCell ref="F106:G106"/>
    <mergeCell ref="H106:I106"/>
    <mergeCell ref="K106:N106"/>
    <mergeCell ref="B107:D107"/>
    <mergeCell ref="F107:G107"/>
    <mergeCell ref="H107:I107"/>
    <mergeCell ref="K107:N107"/>
    <mergeCell ref="B108:D108"/>
    <mergeCell ref="F108:G108"/>
    <mergeCell ref="H108:I108"/>
    <mergeCell ref="K108:N108"/>
    <mergeCell ref="B109:D109"/>
    <mergeCell ref="F109:G109"/>
    <mergeCell ref="H109:I109"/>
    <mergeCell ref="K109:N109"/>
    <mergeCell ref="B110:D110"/>
    <mergeCell ref="F110:G110"/>
    <mergeCell ref="H110:I110"/>
    <mergeCell ref="K110:N110"/>
    <mergeCell ref="B111:D111"/>
    <mergeCell ref="F111:G111"/>
    <mergeCell ref="H111:I111"/>
    <mergeCell ref="K111:N111"/>
    <mergeCell ref="B112:D112"/>
    <mergeCell ref="F112:G112"/>
    <mergeCell ref="H112:I112"/>
    <mergeCell ref="K112:N112"/>
    <mergeCell ref="B113:D113"/>
    <mergeCell ref="F113:G113"/>
    <mergeCell ref="H113:I113"/>
    <mergeCell ref="K113:N113"/>
    <mergeCell ref="B114:D114"/>
    <mergeCell ref="F114:G114"/>
    <mergeCell ref="H114:I114"/>
    <mergeCell ref="K114:N114"/>
    <mergeCell ref="B115:D115"/>
    <mergeCell ref="F115:G115"/>
    <mergeCell ref="H115:I115"/>
    <mergeCell ref="K115:N115"/>
    <mergeCell ref="B116:D116"/>
    <mergeCell ref="F116:G116"/>
    <mergeCell ref="H116:I116"/>
    <mergeCell ref="K116:N116"/>
    <mergeCell ref="B117:D117"/>
    <mergeCell ref="F117:G117"/>
    <mergeCell ref="H117:I117"/>
    <mergeCell ref="K117:N117"/>
    <mergeCell ref="B118:D118"/>
    <mergeCell ref="F118:G118"/>
    <mergeCell ref="H118:I118"/>
    <mergeCell ref="K118:N118"/>
    <mergeCell ref="B119:D119"/>
    <mergeCell ref="F119:G119"/>
    <mergeCell ref="H119:I119"/>
    <mergeCell ref="K119:N119"/>
    <mergeCell ref="B120:D120"/>
    <mergeCell ref="F120:G120"/>
    <mergeCell ref="H120:I120"/>
    <mergeCell ref="K120:N120"/>
    <mergeCell ref="B121:D121"/>
    <mergeCell ref="F121:G121"/>
    <mergeCell ref="H121:I121"/>
    <mergeCell ref="K121:N121"/>
    <mergeCell ref="B122:D122"/>
    <mergeCell ref="F122:G122"/>
    <mergeCell ref="H122:I122"/>
    <mergeCell ref="K122:N122"/>
    <mergeCell ref="B123:D123"/>
    <mergeCell ref="F123:G123"/>
    <mergeCell ref="H123:I123"/>
    <mergeCell ref="K123:N123"/>
    <mergeCell ref="J125:K125"/>
    <mergeCell ref="G126:H126"/>
    <mergeCell ref="G134:H134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5"/>
  <rowBreaks count="2" manualBreakCount="2">
    <brk id="40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2019-03-25T11:45:26Z</cp:lastPrinted>
  <dcterms:created xsi:type="dcterms:W3CDTF">2012-06-13T05:57:34Z</dcterms:created>
  <dcterms:modified xsi:type="dcterms:W3CDTF">2019-03-25T11:58:44Z</dcterms:modified>
  <cp:category/>
  <cp:version/>
  <cp:contentType/>
  <cp:contentStatus/>
  <cp:revision>56</cp:revision>
</cp:coreProperties>
</file>