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4040" sheetId="1" r:id="rId1"/>
  </sheets>
  <definedNames>
    <definedName name="Excel_BuiltIn_Print_Area" localSheetId="0">'4040'!$A$1:$G$94</definedName>
    <definedName name="Excel_BuiltIn_Print_Area" localSheetId="0">'4040'!$A$1:$G$92</definedName>
  </definedNames>
  <calcPr fullCalcOnLoad="1"/>
</workbook>
</file>

<file path=xl/sharedStrings.xml><?xml version="1.0" encoding="utf-8"?>
<sst xmlns="http://schemas.openxmlformats.org/spreadsheetml/2006/main" count="107" uniqueCount="85">
  <si>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</si>
  <si>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</si>
  <si>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</si>
  <si>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</si>
  <si>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</si>
  <si>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23.08.2019р. N 61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</si>
  <si>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</si>
  <si>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</si>
  <si>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</si>
  <si>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</si>
  <si>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</si>
  <si>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</si>
  <si>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</si>
  <si>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</si>
  <si>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</si>
  <si>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музеїв і виставок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</si>
  <si>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</si>
  <si>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</si>
  <si>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</si>
  <si>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848 859 гривень, у тому числі загального фонду — 837 859 гривень та спеціального фонду — 11 000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</si>
  <si>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</si>
  <si>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</si>
  <si>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</si>
  <si>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</si>
  <si>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</si>
  <si>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</si>
  <si>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</si>
  <si>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</si>
  <si>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</si>
  <si>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</si>
  <si>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93 сесії  Ізюмської міської ради 7 скликання від 19 серпня 2019 р. № 2353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</si>
  <si>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</si>
  <si>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</si>
  <si>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</si>
  <si>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</si>
  <si>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збереження історичних цінностей</t>
  </si>
  <si>
    <t>Створення тимчасових виставок та постійнодіючих експозицій в краєзнавчому музеї</t>
  </si>
  <si>
    <t>7.</t>
  </si>
  <si>
    <t>Мета бюджетної програми: Забезпечення збереження історичних цінностей, створення тимчасових виставок та постійнодіючих експозицій в краєзнавчому музеї</t>
  </si>
  <si>
    <t>8.</t>
  </si>
  <si>
    <t>Завдання бюджетної програми</t>
  </si>
  <si>
    <t>Завдання</t>
  </si>
  <si>
    <t>Організація дозвілля для населення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</si>
  <si>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</si>
  <si>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</si>
  <si>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</si>
  <si>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</si>
  <si>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</si>
  <si>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</si>
  <si>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</si>
  <si>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</si>
  <si>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</si>
  <si>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</si>
  <si>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</si>
  <si>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</si>
  <si>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</si>
  <si>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</si>
  <si>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</si>
  <si>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</si>
  <si>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</si>
  <si>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</si>
  <si>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</si>
  <si>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</si>
  <si>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</si>
  <si>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</si>
  <si>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музею, задіяних в організації роботи</t>
  </si>
  <si>
    <t>чол.</t>
  </si>
  <si>
    <t>продукту</t>
  </si>
  <si>
    <t>кількість експонатів музею</t>
  </si>
  <si>
    <t>од.</t>
  </si>
  <si>
    <t>кількість експонуємих предметів</t>
  </si>
  <si>
    <t>ефективності</t>
  </si>
  <si>
    <t xml:space="preserve">кількість відвідувачів </t>
  </si>
  <si>
    <t>кількість проведених екскурсій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</si>
  <si>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</si>
  <si>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</si>
  <si>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</si>
  <si>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</si>
  <si>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</si>
  <si>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</si>
  <si>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</si>
  <si>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 xml:space="preserve">Заступник начальника — начальник відділу доходів </t>
  </si>
  <si>
    <t>Гребенник І.В.</t>
  </si>
  <si>
    <t>“23” серпня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</si>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</sst>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view="pageBreakPreview" zoomScale="80" zoomScaleSheetLayoutView="80" workbookViewId="0" topLeftCell="A1">
      <selection activeCell="A94" sqref="A94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21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21.75" customHeight="1">
      <c r="A20" s="12" t="s">
        <v>13</v>
      </c>
      <c r="B20" s="13">
        <v>1014040</v>
      </c>
      <c r="C20" s="13" t="s">
        <v>14</v>
      </c>
      <c r="D20" s="17" t="s">
        <v>15</v>
      </c>
      <c r="E20" s="17"/>
      <c r="F20" s="17"/>
      <c r="G20" s="17"/>
      <c r="IV20" s="11"/>
    </row>
    <row r="21" spans="1:7" ht="12.75" customHeight="1">
      <c r="A21" s="12"/>
      <c r="B21" s="18" t="s">
        <v>9</v>
      </c>
      <c r="C21" s="18" t="s">
        <v>16</v>
      </c>
      <c r="D21" s="16" t="s">
        <v>17</v>
      </c>
      <c r="E21" s="16"/>
      <c r="F21" s="16"/>
      <c r="G21" s="16"/>
    </row>
    <row r="22" spans="1:256" ht="34.5" customHeight="1">
      <c r="A22" s="19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9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9"/>
      <c r="B24" s="20" t="s">
        <v>22</v>
      </c>
      <c r="C24" s="20"/>
      <c r="D24" s="20"/>
      <c r="E24" s="20"/>
      <c r="F24" s="20"/>
      <c r="G24" s="20"/>
      <c r="IV24" s="11"/>
    </row>
    <row r="25" spans="1:256" ht="15.75" customHeight="1">
      <c r="A25" s="19"/>
      <c r="B25" s="20" t="s">
        <v>23</v>
      </c>
      <c r="C25" s="20"/>
      <c r="D25" s="20"/>
      <c r="E25" s="20"/>
      <c r="F25" s="20"/>
      <c r="G25" s="20"/>
      <c r="IV25" s="11"/>
    </row>
    <row r="26" spans="1:256" ht="15.75" customHeight="1">
      <c r="A26" s="19"/>
      <c r="B26" s="20" t="s">
        <v>24</v>
      </c>
      <c r="C26" s="20"/>
      <c r="D26" s="20"/>
      <c r="E26" s="20"/>
      <c r="F26" s="20"/>
      <c r="G26" s="20"/>
      <c r="IV26" s="11"/>
    </row>
    <row r="27" spans="1:256" ht="15.75" customHeight="1">
      <c r="A27" s="19"/>
      <c r="B27" s="20" t="s">
        <v>25</v>
      </c>
      <c r="C27" s="20"/>
      <c r="D27" s="20"/>
      <c r="E27" s="20"/>
      <c r="F27" s="20"/>
      <c r="G27" s="20"/>
      <c r="IV27" s="11"/>
    </row>
    <row r="28" spans="1:256" ht="15.75" customHeight="1">
      <c r="A28" s="19"/>
      <c r="B28" s="20" t="s">
        <v>26</v>
      </c>
      <c r="C28" s="20"/>
      <c r="D28" s="20"/>
      <c r="E28" s="20"/>
      <c r="F28" s="20"/>
      <c r="G28" s="21"/>
      <c r="IV28" s="11"/>
    </row>
    <row r="29" spans="1:256" ht="12.75">
      <c r="A29" s="19"/>
      <c r="B29" s="20" t="s">
        <v>27</v>
      </c>
      <c r="C29" s="20"/>
      <c r="D29" s="20"/>
      <c r="E29" s="20"/>
      <c r="F29" s="20"/>
      <c r="G29" s="20"/>
      <c r="IV29" s="11"/>
    </row>
    <row r="30" spans="1:256" ht="12.75" customHeight="1">
      <c r="A30" s="19"/>
      <c r="B30" s="22" t="s">
        <v>28</v>
      </c>
      <c r="C30" s="22"/>
      <c r="D30" s="22"/>
      <c r="E30" s="22"/>
      <c r="F30" s="22"/>
      <c r="G30" s="22"/>
      <c r="IV30" s="11"/>
    </row>
    <row r="31" spans="1:256" ht="28.5" customHeight="1">
      <c r="A31" s="19"/>
      <c r="B31" s="23" t="s">
        <v>29</v>
      </c>
      <c r="C31" s="23"/>
      <c r="D31" s="23"/>
      <c r="E31" s="23"/>
      <c r="F31" s="23"/>
      <c r="G31" s="23"/>
      <c r="IV31" s="11"/>
    </row>
    <row r="32" spans="1:256" ht="28.5" customHeight="1">
      <c r="A32" s="19"/>
      <c r="B32" s="22" t="s">
        <v>30</v>
      </c>
      <c r="C32" s="22"/>
      <c r="D32" s="22"/>
      <c r="E32" s="22"/>
      <c r="F32" s="22"/>
      <c r="G32" s="22"/>
      <c r="IV32" s="11"/>
    </row>
    <row r="33" spans="1:256" ht="15.75" customHeight="1">
      <c r="A33" s="19"/>
      <c r="B33" s="9"/>
      <c r="C33" s="9"/>
      <c r="D33" s="9"/>
      <c r="E33" s="9"/>
      <c r="F33" s="9"/>
      <c r="G33" s="9"/>
      <c r="IV33" s="11"/>
    </row>
    <row r="34" spans="1:256" ht="15.75" customHeight="1">
      <c r="A34" s="19" t="s">
        <v>31</v>
      </c>
      <c r="B34" s="9" t="s">
        <v>32</v>
      </c>
      <c r="C34" s="9"/>
      <c r="D34" s="9"/>
      <c r="E34" s="9"/>
      <c r="F34" s="9"/>
      <c r="G34" s="9"/>
      <c r="IV34" s="11"/>
    </row>
    <row r="35" ht="7.5" customHeight="1">
      <c r="IV35" s="11"/>
    </row>
    <row r="36" spans="1:256" ht="15.75" customHeight="1">
      <c r="A36" s="24" t="s">
        <v>33</v>
      </c>
      <c r="B36" s="24" t="s">
        <v>34</v>
      </c>
      <c r="C36" s="24"/>
      <c r="D36" s="24"/>
      <c r="E36" s="24"/>
      <c r="F36" s="24"/>
      <c r="G36" s="24"/>
      <c r="IV36" s="11"/>
    </row>
    <row r="37" spans="1:256" ht="15.75" customHeight="1">
      <c r="A37" s="24">
        <v>1</v>
      </c>
      <c r="B37" s="25" t="s">
        <v>35</v>
      </c>
      <c r="C37" s="25"/>
      <c r="D37" s="25"/>
      <c r="E37" s="25"/>
      <c r="F37" s="25"/>
      <c r="G37" s="25"/>
      <c r="IV37" s="11"/>
    </row>
    <row r="38" spans="1:256" ht="15.75" customHeight="1">
      <c r="A38" s="26">
        <v>2</v>
      </c>
      <c r="B38" s="25" t="s">
        <v>36</v>
      </c>
      <c r="C38" s="25"/>
      <c r="D38" s="25"/>
      <c r="E38" s="25"/>
      <c r="F38" s="25"/>
      <c r="G38" s="25"/>
      <c r="IV38" s="11"/>
    </row>
    <row r="39" spans="1:256" ht="15.75" customHeight="1" hidden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IV39" s="11"/>
    </row>
    <row r="40" spans="1:256" ht="15.75" customHeight="1" hidden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IV40" s="11"/>
    </row>
    <row r="41" ht="12" customHeight="1">
      <c r="IV41" s="11"/>
    </row>
    <row r="42" spans="1:256" ht="29.25" customHeight="1">
      <c r="A42" s="29" t="s">
        <v>37</v>
      </c>
      <c r="B42" s="30" t="s">
        <v>38</v>
      </c>
      <c r="C42" s="30"/>
      <c r="D42" s="30"/>
      <c r="E42" s="30"/>
      <c r="F42" s="30"/>
      <c r="G42" s="30"/>
      <c r="IV42" s="11"/>
    </row>
    <row r="43" spans="1:256" ht="12" customHeight="1">
      <c r="A43" s="29"/>
      <c r="IV43" s="11"/>
    </row>
    <row r="44" spans="1:256" ht="15.75" customHeight="1">
      <c r="A44" s="19" t="s">
        <v>39</v>
      </c>
      <c r="B44" s="9" t="s">
        <v>40</v>
      </c>
      <c r="C44" s="9"/>
      <c r="D44" s="9"/>
      <c r="E44" s="9"/>
      <c r="F44" s="9"/>
      <c r="G44" s="9"/>
      <c r="IV44" s="11"/>
    </row>
    <row r="45" spans="1:256" ht="7.5" customHeight="1">
      <c r="A45" s="19"/>
      <c r="B45" s="31"/>
      <c r="C45" s="31"/>
      <c r="D45" s="31"/>
      <c r="E45" s="31"/>
      <c r="F45" s="31"/>
      <c r="G45" s="31"/>
      <c r="IV45" s="11"/>
    </row>
    <row r="46" spans="1:256" ht="15.75" customHeight="1">
      <c r="A46" s="24" t="s">
        <v>33</v>
      </c>
      <c r="B46" s="24" t="s">
        <v>41</v>
      </c>
      <c r="C46" s="24"/>
      <c r="D46" s="24"/>
      <c r="E46" s="24"/>
      <c r="F46" s="24"/>
      <c r="G46" s="24"/>
      <c r="IV46" s="11"/>
    </row>
    <row r="47" spans="1:256" ht="12.75" customHeight="1">
      <c r="A47" s="24">
        <v>1</v>
      </c>
      <c r="B47" s="25" t="s">
        <v>42</v>
      </c>
      <c r="C47" s="25"/>
      <c r="D47" s="25"/>
      <c r="E47" s="25"/>
      <c r="F47" s="25"/>
      <c r="G47" s="25"/>
      <c r="IV47" s="11"/>
    </row>
    <row r="48" spans="1:256" ht="12.75">
      <c r="A48" s="19"/>
      <c r="B48" s="31"/>
      <c r="C48" s="31"/>
      <c r="D48" s="31"/>
      <c r="E48" s="31"/>
      <c r="F48" s="31"/>
      <c r="G48" s="31"/>
      <c r="IV48" s="11"/>
    </row>
    <row r="49" spans="1:256" ht="12.75">
      <c r="A49" s="19" t="s">
        <v>43</v>
      </c>
      <c r="B49" s="32" t="s">
        <v>44</v>
      </c>
      <c r="C49" s="31"/>
      <c r="D49" s="31"/>
      <c r="E49" s="31"/>
      <c r="F49" s="31"/>
      <c r="G49" s="31"/>
      <c r="IV49" s="11"/>
    </row>
    <row r="50" spans="2:256" ht="12.75">
      <c r="B50" s="1" t="s">
        <v>45</v>
      </c>
      <c r="IV50" s="11"/>
    </row>
    <row r="51" ht="8.25" customHeight="1">
      <c r="IV51" s="11"/>
    </row>
    <row r="52" spans="1:256" ht="12.75">
      <c r="A52" s="24" t="s">
        <v>33</v>
      </c>
      <c r="B52" s="24" t="s">
        <v>44</v>
      </c>
      <c r="C52" s="24" t="s">
        <v>46</v>
      </c>
      <c r="D52" s="24" t="s">
        <v>47</v>
      </c>
      <c r="E52" s="24" t="s">
        <v>48</v>
      </c>
      <c r="IV52" s="11"/>
    </row>
    <row r="53" spans="1:256" ht="12.75">
      <c r="A53" s="24">
        <v>1</v>
      </c>
      <c r="B53" s="24">
        <v>2</v>
      </c>
      <c r="C53" s="24">
        <v>3</v>
      </c>
      <c r="D53" s="24">
        <v>4</v>
      </c>
      <c r="E53" s="24">
        <v>5</v>
      </c>
      <c r="IV53" s="11"/>
    </row>
    <row r="54" spans="1:256" ht="12.75">
      <c r="A54" s="24">
        <v>1</v>
      </c>
      <c r="B54" s="24" t="s">
        <v>49</v>
      </c>
      <c r="C54" s="33">
        <f>530064+116614</f>
        <v>646678</v>
      </c>
      <c r="D54" s="33">
        <v>0</v>
      </c>
      <c r="E54" s="33">
        <f>C54+D54</f>
        <v>646678</v>
      </c>
      <c r="IV54" s="11"/>
    </row>
    <row r="55" spans="1:256" ht="12.75">
      <c r="A55" s="24">
        <v>2</v>
      </c>
      <c r="B55" s="24" t="s">
        <v>50</v>
      </c>
      <c r="C55" s="33">
        <v>14296</v>
      </c>
      <c r="D55" s="33">
        <v>7000</v>
      </c>
      <c r="E55" s="33">
        <f>C55+D55</f>
        <v>21296</v>
      </c>
      <c r="IV55" s="11"/>
    </row>
    <row r="56" spans="1:256" ht="12.75">
      <c r="A56" s="24">
        <v>3</v>
      </c>
      <c r="B56" s="24" t="s">
        <v>51</v>
      </c>
      <c r="C56" s="33">
        <f>19920+649</f>
        <v>20569</v>
      </c>
      <c r="D56" s="33">
        <v>1500</v>
      </c>
      <c r="E56" s="33">
        <f>C56+D56</f>
        <v>22069</v>
      </c>
      <c r="IV56" s="11"/>
    </row>
    <row r="57" spans="1:256" ht="12.75">
      <c r="A57" s="24">
        <v>4</v>
      </c>
      <c r="B57" s="24" t="s">
        <v>52</v>
      </c>
      <c r="C57" s="33">
        <v>1840</v>
      </c>
      <c r="D57" s="33">
        <v>1500</v>
      </c>
      <c r="E57" s="33">
        <f>C57+D57</f>
        <v>3340</v>
      </c>
      <c r="IV57" s="11"/>
    </row>
    <row r="58" spans="1:256" ht="12.75">
      <c r="A58" s="24">
        <v>5</v>
      </c>
      <c r="B58" s="24" t="s">
        <v>53</v>
      </c>
      <c r="C58" s="33">
        <f>143646+10830</f>
        <v>154476</v>
      </c>
      <c r="D58" s="33">
        <v>0</v>
      </c>
      <c r="E58" s="33">
        <f>C58+D58</f>
        <v>154476</v>
      </c>
      <c r="IV58" s="11"/>
    </row>
    <row r="59" spans="1:256" ht="12.75">
      <c r="A59" s="24">
        <v>6</v>
      </c>
      <c r="B59" s="24" t="s">
        <v>54</v>
      </c>
      <c r="C59" s="33">
        <v>0</v>
      </c>
      <c r="D59" s="33">
        <v>1000</v>
      </c>
      <c r="E59" s="33">
        <f>C59+D59</f>
        <v>1000</v>
      </c>
      <c r="IV59" s="11"/>
    </row>
    <row r="60" spans="1:256" ht="15.75" customHeight="1">
      <c r="A60" s="24" t="s">
        <v>48</v>
      </c>
      <c r="B60" s="24"/>
      <c r="C60" s="33">
        <f>C54+C55+C56+C57+C58+C59</f>
        <v>837859</v>
      </c>
      <c r="D60" s="33">
        <f>D54+D55+D56+D57+D58+D59</f>
        <v>11000</v>
      </c>
      <c r="E60" s="33">
        <f>E54+E55+E56+E57+E58+E59</f>
        <v>848859</v>
      </c>
      <c r="IV60" s="11"/>
    </row>
    <row r="61" ht="10.5" customHeight="1">
      <c r="IV61" s="11"/>
    </row>
    <row r="62" spans="1:256" ht="15.75" customHeight="1">
      <c r="A62" s="12" t="s">
        <v>55</v>
      </c>
      <c r="B62" s="9" t="s">
        <v>56</v>
      </c>
      <c r="C62" s="9"/>
      <c r="D62" s="9"/>
      <c r="E62" s="9"/>
      <c r="F62" s="9"/>
      <c r="G62" s="9"/>
      <c r="IV62" s="11"/>
    </row>
    <row r="63" spans="1:256" ht="12.75">
      <c r="A63" s="12"/>
      <c r="B63" s="4" t="s">
        <v>57</v>
      </c>
      <c r="IV63" s="11"/>
    </row>
    <row r="64" ht="10.5" customHeight="1">
      <c r="IV64" s="11"/>
    </row>
    <row r="65" spans="1:256" ht="12.75">
      <c r="A65" s="24" t="s">
        <v>33</v>
      </c>
      <c r="B65" s="24" t="s">
        <v>58</v>
      </c>
      <c r="C65" s="24" t="s">
        <v>46</v>
      </c>
      <c r="D65" s="24" t="s">
        <v>47</v>
      </c>
      <c r="E65" s="24" t="s">
        <v>48</v>
      </c>
      <c r="IV65" s="11"/>
    </row>
    <row r="66" spans="1:256" ht="12.75">
      <c r="A66" s="24">
        <v>1</v>
      </c>
      <c r="B66" s="24">
        <v>2</v>
      </c>
      <c r="C66" s="24">
        <v>3</v>
      </c>
      <c r="D66" s="24">
        <v>4</v>
      </c>
      <c r="E66" s="24">
        <v>5</v>
      </c>
      <c r="IV66" s="11"/>
    </row>
    <row r="67" spans="1:256" ht="12.75">
      <c r="A67" s="24"/>
      <c r="B67" s="24"/>
      <c r="C67" s="24"/>
      <c r="D67" s="24"/>
      <c r="E67" s="24"/>
      <c r="IV67" s="11"/>
    </row>
    <row r="68" spans="1:256" ht="15.75" customHeight="1">
      <c r="A68" s="24" t="s">
        <v>48</v>
      </c>
      <c r="B68" s="24"/>
      <c r="C68" s="34"/>
      <c r="D68" s="34"/>
      <c r="E68" s="34"/>
      <c r="IV68" s="11"/>
    </row>
    <row r="69" ht="11.25" customHeight="1">
      <c r="IV69" s="11"/>
    </row>
    <row r="70" spans="1:256" ht="15.75" customHeight="1">
      <c r="A70" s="19" t="s">
        <v>59</v>
      </c>
      <c r="B70" s="9" t="s">
        <v>60</v>
      </c>
      <c r="C70" s="9"/>
      <c r="D70" s="9"/>
      <c r="E70" s="9"/>
      <c r="F70" s="9"/>
      <c r="G70" s="9"/>
      <c r="IV70" s="11"/>
    </row>
    <row r="71" ht="12" customHeight="1">
      <c r="IV71" s="11"/>
    </row>
    <row r="72" spans="1:256" ht="46.5" customHeight="1">
      <c r="A72" s="24" t="s">
        <v>33</v>
      </c>
      <c r="B72" s="24" t="s">
        <v>61</v>
      </c>
      <c r="C72" s="24" t="s">
        <v>62</v>
      </c>
      <c r="D72" s="24" t="s">
        <v>63</v>
      </c>
      <c r="E72" s="24" t="s">
        <v>46</v>
      </c>
      <c r="F72" s="24" t="s">
        <v>47</v>
      </c>
      <c r="G72" s="24" t="s">
        <v>48</v>
      </c>
      <c r="IV72" s="11"/>
    </row>
    <row r="73" spans="1:256" ht="12.75">
      <c r="A73" s="24">
        <v>1</v>
      </c>
      <c r="B73" s="24">
        <v>2</v>
      </c>
      <c r="C73" s="24">
        <v>3</v>
      </c>
      <c r="D73" s="24">
        <v>4</v>
      </c>
      <c r="E73" s="24">
        <v>5</v>
      </c>
      <c r="F73" s="24">
        <v>6</v>
      </c>
      <c r="G73" s="24">
        <v>7</v>
      </c>
      <c r="IV73" s="11"/>
    </row>
    <row r="74" spans="1:256" ht="12.75">
      <c r="A74" s="24">
        <v>1</v>
      </c>
      <c r="B74" s="34" t="s">
        <v>64</v>
      </c>
      <c r="C74" s="24"/>
      <c r="D74" s="24"/>
      <c r="E74" s="24"/>
      <c r="F74" s="24"/>
      <c r="G74" s="24"/>
      <c r="IV74" s="11"/>
    </row>
    <row r="75" spans="1:256" ht="12.75">
      <c r="A75" s="24"/>
      <c r="B75" s="35" t="s">
        <v>65</v>
      </c>
      <c r="C75" s="24" t="s">
        <v>66</v>
      </c>
      <c r="D75" s="24"/>
      <c r="E75" s="24">
        <v>9</v>
      </c>
      <c r="F75" s="24"/>
      <c r="G75" s="24">
        <f>E75</f>
        <v>9</v>
      </c>
      <c r="IV75" s="11"/>
    </row>
    <row r="76" spans="1:256" ht="12.75">
      <c r="A76" s="24">
        <v>2</v>
      </c>
      <c r="B76" s="34" t="s">
        <v>67</v>
      </c>
      <c r="C76" s="24"/>
      <c r="D76" s="24"/>
      <c r="E76" s="24"/>
      <c r="F76" s="24"/>
      <c r="G76" s="24"/>
      <c r="IV76" s="11"/>
    </row>
    <row r="77" spans="1:256" ht="12.75">
      <c r="A77" s="24"/>
      <c r="B77" s="35" t="s">
        <v>68</v>
      </c>
      <c r="C77" s="24" t="s">
        <v>69</v>
      </c>
      <c r="D77" s="24"/>
      <c r="E77" s="24">
        <v>13828</v>
      </c>
      <c r="F77" s="24"/>
      <c r="G77" s="24">
        <f>E77</f>
        <v>13828</v>
      </c>
      <c r="IV77" s="11"/>
    </row>
    <row r="78" spans="1:256" ht="12.75">
      <c r="A78" s="24"/>
      <c r="B78" s="35" t="s">
        <v>70</v>
      </c>
      <c r="C78" s="24" t="s">
        <v>69</v>
      </c>
      <c r="D78" s="24"/>
      <c r="E78" s="24">
        <v>1997</v>
      </c>
      <c r="F78" s="24"/>
      <c r="G78" s="24">
        <f>E78</f>
        <v>1997</v>
      </c>
      <c r="IV78" s="11"/>
    </row>
    <row r="79" spans="1:256" ht="12.75">
      <c r="A79" s="24">
        <v>3</v>
      </c>
      <c r="B79" s="34" t="s">
        <v>71</v>
      </c>
      <c r="C79" s="24"/>
      <c r="D79" s="24"/>
      <c r="E79" s="24"/>
      <c r="F79" s="24"/>
      <c r="G79" s="24"/>
      <c r="IV79" s="11"/>
    </row>
    <row r="80" spans="1:256" ht="12.75">
      <c r="A80" s="24"/>
      <c r="B80" s="35" t="s">
        <v>72</v>
      </c>
      <c r="C80" s="24" t="s">
        <v>66</v>
      </c>
      <c r="D80" s="24"/>
      <c r="E80" s="24">
        <v>6500</v>
      </c>
      <c r="F80" s="24"/>
      <c r="G80" s="24">
        <f>E80</f>
        <v>6500</v>
      </c>
      <c r="IV80" s="11"/>
    </row>
    <row r="81" spans="1:256" ht="12.75">
      <c r="A81" s="24"/>
      <c r="B81" s="35" t="s">
        <v>73</v>
      </c>
      <c r="C81" s="24" t="s">
        <v>69</v>
      </c>
      <c r="D81" s="24"/>
      <c r="E81" s="24">
        <v>157</v>
      </c>
      <c r="F81" s="24"/>
      <c r="G81" s="24">
        <f>E81</f>
        <v>157</v>
      </c>
      <c r="IV81" s="11"/>
    </row>
    <row r="82" spans="1:256" ht="12.75">
      <c r="A82" s="24">
        <v>4</v>
      </c>
      <c r="B82" s="34" t="s">
        <v>74</v>
      </c>
      <c r="C82" s="24"/>
      <c r="D82" s="24"/>
      <c r="E82" s="24"/>
      <c r="F82" s="24"/>
      <c r="G82" s="24"/>
      <c r="IV82" s="11"/>
    </row>
    <row r="83" spans="1:256" ht="12.75">
      <c r="A83" s="34"/>
      <c r="B83" s="34"/>
      <c r="C83" s="24"/>
      <c r="D83" s="24"/>
      <c r="E83" s="24"/>
      <c r="F83" s="24"/>
      <c r="G83" s="24"/>
      <c r="IV83" s="11"/>
    </row>
    <row r="84" ht="7.5" customHeight="1">
      <c r="IV84" s="11"/>
    </row>
    <row r="85" ht="8.25" customHeight="1">
      <c r="A85" s="36"/>
    </row>
    <row r="86" spans="1:256" ht="15.75" customHeight="1">
      <c r="A86" s="37" t="s">
        <v>75</v>
      </c>
      <c r="B86" s="37"/>
      <c r="C86" s="37"/>
      <c r="D86" s="4"/>
      <c r="IV86" s="11"/>
    </row>
    <row r="87" spans="1:256" ht="18" customHeight="1">
      <c r="A87" s="37"/>
      <c r="B87" s="37"/>
      <c r="C87" s="37"/>
      <c r="D87" s="38"/>
      <c r="E87" s="39"/>
      <c r="F87" s="40" t="s">
        <v>76</v>
      </c>
      <c r="G87" s="40"/>
      <c r="IV87" s="11"/>
    </row>
    <row r="88" spans="1:7" ht="15.75" customHeight="1">
      <c r="A88" s="4"/>
      <c r="B88" s="41"/>
      <c r="D88" s="15" t="s">
        <v>77</v>
      </c>
      <c r="F88" s="8" t="s">
        <v>78</v>
      </c>
      <c r="G88" s="8"/>
    </row>
    <row r="89" spans="1:256" ht="15.75" customHeight="1">
      <c r="A89" s="37" t="s">
        <v>79</v>
      </c>
      <c r="B89" s="37"/>
      <c r="C89" s="42"/>
      <c r="D89" s="19"/>
      <c r="IV89" s="11"/>
    </row>
    <row r="90" spans="1:256" ht="12.75">
      <c r="A90" s="43" t="s">
        <v>80</v>
      </c>
      <c r="B90" s="44"/>
      <c r="C90" s="42"/>
      <c r="D90" s="19"/>
      <c r="IV90" s="11"/>
    </row>
    <row r="91" spans="1:256" ht="21.75" customHeight="1">
      <c r="A91" s="37" t="s">
        <v>81</v>
      </c>
      <c r="B91" s="37"/>
      <c r="C91" s="37"/>
      <c r="D91" s="38"/>
      <c r="E91" s="39"/>
      <c r="F91" s="40" t="s">
        <v>82</v>
      </c>
      <c r="G91" s="40"/>
      <c r="IV91" s="11"/>
    </row>
    <row r="92" spans="1:7" ht="15.75" customHeight="1">
      <c r="A92" s="3"/>
      <c r="B92" s="41"/>
      <c r="C92" s="41"/>
      <c r="D92" s="15" t="s">
        <v>77</v>
      </c>
      <c r="F92" s="8" t="s">
        <v>78</v>
      </c>
      <c r="G92" s="8"/>
    </row>
    <row r="93" ht="12.75">
      <c r="A93" s="45" t="s">
        <v>83</v>
      </c>
    </row>
    <row r="94" ht="12.75">
      <c r="A94" s="46" t="s">
        <v>84</v>
      </c>
    </row>
  </sheetData>
  <sheetProtection selectLockedCells="1" selectUnlockedCells="1"/>
  <mergeCells count="46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4:G34"/>
    <mergeCell ref="B36:G36"/>
    <mergeCell ref="B37:G37"/>
    <mergeCell ref="B38:G38"/>
    <mergeCell ref="B39:M39"/>
    <mergeCell ref="B40:M40"/>
    <mergeCell ref="B42:G42"/>
    <mergeCell ref="B44:G44"/>
    <mergeCell ref="B46:G46"/>
    <mergeCell ref="B47:G47"/>
    <mergeCell ref="A60:B60"/>
    <mergeCell ref="A62:A63"/>
    <mergeCell ref="B62:G62"/>
    <mergeCell ref="A68:B68"/>
    <mergeCell ref="B70:G70"/>
    <mergeCell ref="A86:C87"/>
    <mergeCell ref="F87:G87"/>
    <mergeCell ref="F88:G88"/>
    <mergeCell ref="A89:B89"/>
    <mergeCell ref="A91:C91"/>
    <mergeCell ref="F91:G91"/>
    <mergeCell ref="F92:G92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85"/>
  <rowBreaks count="2" manualBreakCount="2">
    <brk id="41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2019-08-22T08:08:18Z</cp:lastPrinted>
  <dcterms:created xsi:type="dcterms:W3CDTF">2018-12-28T08:43:53Z</dcterms:created>
  <dcterms:modified xsi:type="dcterms:W3CDTF">2019-08-27T05:08:40Z</dcterms:modified>
  <cp:category/>
  <cp:version/>
  <cp:contentType/>
  <cp:contentStatus/>
  <cp:revision>45</cp:revision>
</cp:coreProperties>
</file>