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<sst xmlns="http://schemas.openxmlformats.org/spreadsheetml/2006/main" count="125" uniqueCount="89">
  <si>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</si>
  <si>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</si>
  <si>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</si>
  <si>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</si>
  <si>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</si>
  <si>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Від_20.01ю2020р. №21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</si>
  <si>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</si>
  <si>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</si>
  <si>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</si>
  <si>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</si>
  <si>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</si>
  <si>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</si>
  <si>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</si>
  <si>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0960</t>
  </si>
  <si>
    <t>Надання спеціальної освіти мистецькими школами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</si>
  <si>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</si>
  <si>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</si>
  <si>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</si>
  <si>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</si>
  <si>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</si>
  <si>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</si>
  <si>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Обсяг бюджетних призначень / бюджетних асигнувань — 6 500 311 гривень, у тому числі загального фонду — 5 983 311 гривень та спеціального фонду — 517 000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</si>
  <si>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</si>
  <si>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</si>
  <si>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</si>
  <si>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</si>
  <si>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</si>
  <si>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</si>
  <si>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</si>
  <si>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Рішення100 сесії  Ізюмської міської ради 7 скликання від 24 грудня 2019 р. №2582 “Про бюджет Ізюмської міської об'єднаної територіальної громади на 2020 рік”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</si>
  <si>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</si>
  <si>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</si>
  <si>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</si>
  <si>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</si>
  <si>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дітей та молоді до занять музикою, образотворчим мистецтвом</t>
  </si>
  <si>
    <t>7.</t>
  </si>
  <si>
    <t>Мета бюджетної програми: Духовне та естетичне виховання дітей та молоді</t>
  </si>
  <si>
    <t>8.</t>
  </si>
  <si>
    <t>Завдання бюджетної програми</t>
  </si>
  <si>
    <t>Завдання</t>
  </si>
  <si>
    <t>Забезпечення надання початкової музичної освіти та з образотворчого мистецтва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</si>
  <si>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</si>
  <si>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</si>
  <si>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</si>
  <si>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</si>
  <si>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</si>
  <si>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</si>
  <si>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</si>
  <si>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</si>
  <si>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</si>
  <si>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</si>
  <si>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</si>
  <si>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</si>
  <si>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</si>
  <si>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</si>
  <si>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</si>
  <si>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</si>
  <si>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</si>
  <si>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</si>
  <si>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</si>
  <si>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</si>
  <si>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</si>
  <si>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</si>
  <si>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викладачів, задіяних в організації учбового процесу</t>
  </si>
  <si>
    <t>чол.</t>
  </si>
  <si>
    <t>штатний розпис</t>
  </si>
  <si>
    <t>продукту</t>
  </si>
  <si>
    <t xml:space="preserve"> </t>
  </si>
  <si>
    <t>кількість учнів</t>
  </si>
  <si>
    <t>статистична звітність</t>
  </si>
  <si>
    <t>кількість проведених концертів</t>
  </si>
  <si>
    <t>од.</t>
  </si>
  <si>
    <t>кількість проведених виставок</t>
  </si>
  <si>
    <t>кількість проведених конкурсів</t>
  </si>
  <si>
    <t>ефективності</t>
  </si>
  <si>
    <t>кількість випускників, які вступили до спеціалізованих навчальних закладів культури і мистецтва</t>
  </si>
  <si>
    <t>кількість призових місць на міських, обласних і всеукраїнських виставках та конкурсах</t>
  </si>
  <si>
    <t>з них: І місць на міських, обласних і всеукраїнських виставках і конкурсах</t>
  </si>
  <si>
    <t>якості</t>
  </si>
  <si>
    <t>Начальник Управління культури Ізюмської міської ради</t>
  </si>
  <si>
    <t>О.І.Яснова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</si>
  <si>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</si>
  <si>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</si>
  <si>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</si>
  <si>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</si>
  <si>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Начальник фінансового управління</t>
  </si>
  <si>
    <t>І.С.Решетняк</t>
  </si>
  <si>
    <t>“__20__” січня 2020 року</t>
  </si>
  <si>
    <t>М. П.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</si>
</sst>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4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6" fillId="0" borderId="1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vertical="center" wrapText="1"/>
    </xf>
    <xf numFmtId="164" fontId="6" fillId="0" borderId="0" xfId="0" applyFont="1" applyBorder="1" applyAlignment="1">
      <alignment vertical="center" wrapText="1"/>
    </xf>
    <xf numFmtId="164" fontId="6" fillId="0" borderId="0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top"/>
    </xf>
    <xf numFmtId="164" fontId="3" fillId="0" borderId="0" xfId="0" applyFont="1" applyBorder="1" applyAlignment="1">
      <alignment vertical="top"/>
    </xf>
    <xf numFmtId="164" fontId="3" fillId="0" borderId="0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vertical="top" wrapText="1"/>
    </xf>
    <xf numFmtId="164" fontId="3" fillId="0" borderId="0" xfId="0" applyFont="1" applyBorder="1" applyAlignment="1">
      <alignment horizontal="center" vertical="top"/>
    </xf>
    <xf numFmtId="164" fontId="6" fillId="0" borderId="1" xfId="0" applyFont="1" applyBorder="1" applyAlignment="1">
      <alignment horizontal="left" vertical="top" wrapText="1"/>
    </xf>
    <xf numFmtId="164" fontId="6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0" xfId="0" applyFont="1" applyBorder="1" applyAlignment="1">
      <alignment vertical="top" wrapText="1"/>
    </xf>
    <xf numFmtId="164" fontId="6" fillId="0" borderId="0" xfId="0" applyFont="1" applyBorder="1" applyAlignment="1">
      <alignment wrapText="1"/>
    </xf>
    <xf numFmtId="164" fontId="6" fillId="0" borderId="1" xfId="0" applyFont="1" applyBorder="1" applyAlignment="1">
      <alignment horizontal="center" wrapText="1"/>
    </xf>
    <xf numFmtId="164" fontId="6" fillId="0" borderId="0" xfId="0" applyFont="1" applyBorder="1" applyAlignment="1">
      <alignment horizontal="center" wrapText="1"/>
    </xf>
    <xf numFmtId="164" fontId="3" fillId="0" borderId="2" xfId="0" applyFont="1" applyBorder="1" applyAlignment="1">
      <alignment vertical="top" wrapText="1"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8" fillId="0" borderId="0" xfId="0" applyFont="1" applyAlignment="1">
      <alignment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0" borderId="3" xfId="0" applyFont="1" applyBorder="1" applyAlignment="1">
      <alignment vertical="center" wrapText="1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vertical="center" wrapText="1"/>
    </xf>
    <xf numFmtId="164" fontId="5" fillId="0" borderId="0" xfId="0" applyFont="1" applyBorder="1" applyAlignment="1">
      <alignment horizontal="left" vertical="center" wrapText="1"/>
    </xf>
    <xf numFmtId="164" fontId="4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5" fillId="0" borderId="0" xfId="0" applyFont="1" applyAlignment="1">
      <alignment horizontal="left" vertical="center"/>
    </xf>
    <xf numFmtId="164" fontId="4" fillId="0" borderId="0" xfId="0" applyFont="1" applyAlignment="1">
      <alignment horizontal="left" vertical="center" wrapText="1"/>
    </xf>
    <xf numFmtId="164" fontId="10" fillId="0" borderId="0" xfId="0" applyFont="1" applyAlignment="1">
      <alignment vertical="center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view="pageBreakPreview" zoomScaleSheetLayoutView="100" workbookViewId="0" topLeftCell="A1">
      <selection activeCell="E9" sqref="E9"/>
    </sheetView>
  </sheetViews>
  <sheetFormatPr defaultColWidth="21.71093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3" t="s">
        <v>1</v>
      </c>
    </row>
    <row r="5" spans="1:7" ht="15.75" customHeight="1">
      <c r="A5" s="3"/>
      <c r="E5" s="4" t="s">
        <v>2</v>
      </c>
      <c r="F5" s="4"/>
      <c r="G5" s="4"/>
    </row>
    <row r="6" spans="1:7" ht="12.75">
      <c r="A6" s="3"/>
      <c r="B6" s="3"/>
      <c r="E6" s="5" t="s">
        <v>3</v>
      </c>
      <c r="F6" s="5"/>
      <c r="G6" s="5"/>
    </row>
    <row r="7" spans="1:7" ht="15" customHeight="1">
      <c r="A7" s="3"/>
      <c r="E7" s="6" t="s">
        <v>4</v>
      </c>
      <c r="F7" s="6"/>
      <c r="G7" s="6"/>
    </row>
    <row r="8" spans="1:7" ht="15.75" customHeight="1">
      <c r="A8" s="3"/>
      <c r="E8" s="7" t="s">
        <v>5</v>
      </c>
      <c r="F8" s="7"/>
      <c r="G8" s="7"/>
    </row>
    <row r="11" spans="1:7" ht="12.75">
      <c r="A11" s="8" t="s">
        <v>6</v>
      </c>
      <c r="B11" s="8"/>
      <c r="C11" s="8"/>
      <c r="D11" s="8"/>
      <c r="E11" s="8"/>
      <c r="F11" s="8"/>
      <c r="G11" s="8"/>
    </row>
    <row r="12" spans="1:7" ht="12.75">
      <c r="A12" s="8" t="s">
        <v>7</v>
      </c>
      <c r="B12" s="8"/>
      <c r="C12" s="8"/>
      <c r="D12" s="8"/>
      <c r="E12" s="8"/>
      <c r="F12" s="8"/>
      <c r="G12" s="8"/>
    </row>
    <row r="15" spans="1:16" ht="12.75" customHeight="1">
      <c r="A15" s="9" t="s">
        <v>8</v>
      </c>
      <c r="B15" s="10">
        <v>1000000</v>
      </c>
      <c r="C15" s="10"/>
      <c r="D15" s="11" t="s">
        <v>3</v>
      </c>
      <c r="E15" s="11"/>
      <c r="F15" s="11"/>
      <c r="G15" s="10">
        <v>33490989</v>
      </c>
      <c r="H15" s="12"/>
      <c r="I15" s="12"/>
      <c r="J15" s="12"/>
      <c r="K15" s="12"/>
      <c r="L15" s="13"/>
      <c r="M15" s="13"/>
      <c r="N15" s="12"/>
      <c r="O15" s="13"/>
      <c r="P15" s="13"/>
    </row>
    <row r="16" spans="1:16" ht="12.75" customHeight="1">
      <c r="A16" s="14" t="s">
        <v>9</v>
      </c>
      <c r="B16" s="14"/>
      <c r="C16" s="14"/>
      <c r="D16" s="14" t="s">
        <v>4</v>
      </c>
      <c r="E16" s="14"/>
      <c r="F16" s="14"/>
      <c r="G16" s="15" t="s">
        <v>10</v>
      </c>
      <c r="H16" s="16"/>
      <c r="I16" s="17"/>
      <c r="J16" s="17"/>
      <c r="K16" s="17"/>
      <c r="L16" s="18"/>
      <c r="M16" s="18"/>
      <c r="N16" s="19"/>
      <c r="O16" s="20"/>
      <c r="P16" s="20"/>
    </row>
    <row r="17" spans="1:16" ht="12.75" customHeight="1">
      <c r="A17" s="21" t="s">
        <v>11</v>
      </c>
      <c r="B17" s="10">
        <v>1010000</v>
      </c>
      <c r="C17" s="10"/>
      <c r="D17" s="11" t="s">
        <v>3</v>
      </c>
      <c r="E17" s="11"/>
      <c r="F17" s="22"/>
      <c r="G17" s="23">
        <f>G15</f>
        <v>33490989</v>
      </c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2.75" customHeight="1">
      <c r="A18" s="14" t="s">
        <v>9</v>
      </c>
      <c r="B18" s="14"/>
      <c r="C18" s="14"/>
      <c r="D18" s="14" t="s">
        <v>4</v>
      </c>
      <c r="E18" s="14"/>
      <c r="F18" s="14"/>
      <c r="G18" s="15" t="s">
        <v>10</v>
      </c>
      <c r="H18" s="16"/>
      <c r="I18" s="17"/>
      <c r="J18" s="17"/>
      <c r="K18" s="17"/>
      <c r="L18" s="17"/>
      <c r="M18" s="17"/>
      <c r="N18" s="19"/>
      <c r="O18" s="20"/>
      <c r="P18" s="20"/>
    </row>
    <row r="19" spans="1:16" ht="36.75" customHeight="1">
      <c r="A19" s="25" t="s">
        <v>12</v>
      </c>
      <c r="B19" s="26">
        <v>1011100</v>
      </c>
      <c r="C19" s="26">
        <v>1100</v>
      </c>
      <c r="D19" s="26" t="s">
        <v>13</v>
      </c>
      <c r="E19" s="26" t="s">
        <v>14</v>
      </c>
      <c r="F19" s="26"/>
      <c r="G19" s="26">
        <v>20518000000</v>
      </c>
      <c r="H19" s="27"/>
      <c r="I19" s="25"/>
      <c r="J19" s="27"/>
      <c r="K19" s="27"/>
      <c r="L19" s="27"/>
      <c r="M19" s="27"/>
      <c r="N19" s="27"/>
      <c r="O19" s="27"/>
      <c r="P19" s="27"/>
    </row>
    <row r="20" spans="2:16" ht="12.75" customHeight="1">
      <c r="B20" s="17" t="s">
        <v>15</v>
      </c>
      <c r="C20" s="14" t="s">
        <v>16</v>
      </c>
      <c r="D20" s="28" t="s">
        <v>17</v>
      </c>
      <c r="E20" s="14" t="s">
        <v>18</v>
      </c>
      <c r="F20" s="14"/>
      <c r="G20" s="14" t="s">
        <v>19</v>
      </c>
      <c r="H20" s="29"/>
      <c r="I20" s="17"/>
      <c r="J20" s="17"/>
      <c r="K20" s="17"/>
      <c r="L20" s="17"/>
      <c r="M20" s="17"/>
      <c r="N20" s="17"/>
      <c r="O20" s="17"/>
      <c r="P20" s="19"/>
    </row>
    <row r="21" spans="1:7" ht="42" customHeight="1">
      <c r="A21" s="30" t="s">
        <v>20</v>
      </c>
      <c r="B21" s="31" t="s">
        <v>21</v>
      </c>
      <c r="C21" s="31"/>
      <c r="D21" s="31"/>
      <c r="E21" s="31"/>
      <c r="F21" s="31"/>
      <c r="G21" s="31"/>
    </row>
    <row r="22" spans="1:7" ht="15.75" customHeight="1">
      <c r="A22" s="30" t="s">
        <v>22</v>
      </c>
      <c r="B22" s="31" t="s">
        <v>23</v>
      </c>
      <c r="C22" s="31"/>
      <c r="D22" s="31"/>
      <c r="E22" s="31"/>
      <c r="F22" s="31"/>
      <c r="G22" s="31"/>
    </row>
    <row r="23" spans="1:7" ht="15.75" customHeight="1">
      <c r="A23" s="30"/>
      <c r="B23" s="32" t="s">
        <v>24</v>
      </c>
      <c r="C23" s="31"/>
      <c r="D23" s="31"/>
      <c r="E23" s="31"/>
      <c r="F23" s="31"/>
      <c r="G23" s="31"/>
    </row>
    <row r="24" spans="1:7" ht="15.75" customHeight="1">
      <c r="A24" s="30"/>
      <c r="B24" s="32" t="s">
        <v>25</v>
      </c>
      <c r="C24" s="31"/>
      <c r="D24" s="31"/>
      <c r="E24" s="31"/>
      <c r="F24" s="31"/>
      <c r="G24" s="31"/>
    </row>
    <row r="25" spans="1:7" ht="15.75" customHeight="1">
      <c r="A25" s="30"/>
      <c r="B25" s="32" t="s">
        <v>26</v>
      </c>
      <c r="C25" s="31"/>
      <c r="D25" s="31"/>
      <c r="E25" s="31"/>
      <c r="F25" s="31"/>
      <c r="G25" s="31"/>
    </row>
    <row r="26" spans="1:7" ht="15.75" customHeight="1">
      <c r="A26" s="30"/>
      <c r="B26" s="32" t="s">
        <v>27</v>
      </c>
      <c r="C26" s="31"/>
      <c r="D26" s="31"/>
      <c r="E26" s="31"/>
      <c r="F26" s="31"/>
      <c r="G26" s="31"/>
    </row>
    <row r="27" spans="1:7" ht="15.75" customHeight="1">
      <c r="A27" s="30"/>
      <c r="B27" s="32" t="s">
        <v>28</v>
      </c>
      <c r="C27" s="31"/>
      <c r="D27" s="31"/>
      <c r="E27" s="31"/>
      <c r="F27" s="31"/>
      <c r="G27" s="31"/>
    </row>
    <row r="28" spans="1:7" ht="15.75" customHeight="1">
      <c r="A28" s="30"/>
      <c r="B28" s="32" t="s">
        <v>29</v>
      </c>
      <c r="C28" s="31"/>
      <c r="D28" s="31"/>
      <c r="E28" s="31"/>
      <c r="F28" s="31"/>
      <c r="G28" s="31"/>
    </row>
    <row r="29" spans="1:7" ht="23.25" customHeight="1">
      <c r="A29" s="30" t="s">
        <v>30</v>
      </c>
      <c r="B29" s="31" t="s">
        <v>31</v>
      </c>
      <c r="C29" s="31"/>
      <c r="D29" s="31"/>
      <c r="E29" s="31"/>
      <c r="F29" s="31"/>
      <c r="G29" s="31"/>
    </row>
    <row r="30" ht="12.75" customHeight="1"/>
    <row r="31" spans="1:7" ht="12.75" customHeight="1">
      <c r="A31" s="33" t="s">
        <v>32</v>
      </c>
      <c r="B31" s="33" t="s">
        <v>33</v>
      </c>
      <c r="C31" s="33"/>
      <c r="D31" s="33"/>
      <c r="E31" s="33"/>
      <c r="F31" s="33"/>
      <c r="G31" s="33"/>
    </row>
    <row r="32" spans="1:13" ht="15.75" customHeight="1">
      <c r="A32" s="34">
        <v>1</v>
      </c>
      <c r="B32" s="35" t="s">
        <v>34</v>
      </c>
      <c r="C32" s="35"/>
      <c r="D32" s="35"/>
      <c r="E32" s="35"/>
      <c r="F32" s="35"/>
      <c r="G32" s="35"/>
      <c r="H32" s="36"/>
      <c r="I32" s="36"/>
      <c r="J32" s="36"/>
      <c r="K32" s="36"/>
      <c r="L32" s="36"/>
      <c r="M32" s="36"/>
    </row>
    <row r="33" ht="12" customHeight="1"/>
    <row r="34" spans="1:2" ht="12.75">
      <c r="A34" s="37" t="s">
        <v>35</v>
      </c>
      <c r="B34" s="1" t="s">
        <v>36</v>
      </c>
    </row>
    <row r="35" ht="9.75" customHeight="1">
      <c r="A35" s="37"/>
    </row>
    <row r="36" spans="1:7" ht="15.75" customHeight="1">
      <c r="A36" s="30" t="s">
        <v>37</v>
      </c>
      <c r="B36" s="31" t="s">
        <v>38</v>
      </c>
      <c r="C36" s="31"/>
      <c r="D36" s="31"/>
      <c r="E36" s="31"/>
      <c r="F36" s="31"/>
      <c r="G36" s="31"/>
    </row>
    <row r="37" spans="1:7" ht="15.75" customHeight="1">
      <c r="A37" s="33" t="s">
        <v>32</v>
      </c>
      <c r="B37" s="33" t="s">
        <v>39</v>
      </c>
      <c r="C37" s="33"/>
      <c r="D37" s="33"/>
      <c r="E37" s="33"/>
      <c r="F37" s="33"/>
      <c r="G37" s="33"/>
    </row>
    <row r="38" spans="1:7" ht="15.75" customHeight="1">
      <c r="A38" s="34">
        <v>1</v>
      </c>
      <c r="B38" s="35" t="s">
        <v>40</v>
      </c>
      <c r="C38" s="35"/>
      <c r="D38" s="35"/>
      <c r="E38" s="35"/>
      <c r="F38" s="35"/>
      <c r="G38" s="35"/>
    </row>
    <row r="39" spans="1:7" ht="12.75">
      <c r="A39" s="30"/>
      <c r="B39" s="38"/>
      <c r="C39" s="38"/>
      <c r="D39" s="38"/>
      <c r="E39" s="38"/>
      <c r="F39" s="38"/>
      <c r="G39" s="38"/>
    </row>
    <row r="40" spans="1:7" ht="12.75">
      <c r="A40" s="30" t="s">
        <v>41</v>
      </c>
      <c r="B40" s="39" t="s">
        <v>42</v>
      </c>
      <c r="C40" s="38"/>
      <c r="D40" s="38"/>
      <c r="E40" s="38"/>
      <c r="F40" s="38"/>
      <c r="G40" s="38"/>
    </row>
    <row r="41" ht="12.75">
      <c r="B41" s="1" t="s">
        <v>43</v>
      </c>
    </row>
    <row r="42" spans="1:5" ht="12.75">
      <c r="A42" s="33" t="s">
        <v>32</v>
      </c>
      <c r="B42" s="33" t="s">
        <v>42</v>
      </c>
      <c r="C42" s="33" t="s">
        <v>44</v>
      </c>
      <c r="D42" s="33" t="s">
        <v>45</v>
      </c>
      <c r="E42" s="33" t="s">
        <v>46</v>
      </c>
    </row>
    <row r="43" spans="1:5" ht="12.75">
      <c r="A43" s="33">
        <v>1</v>
      </c>
      <c r="B43" s="33">
        <v>2</v>
      </c>
      <c r="C43" s="33">
        <v>3</v>
      </c>
      <c r="D43" s="33">
        <v>4</v>
      </c>
      <c r="E43" s="33">
        <v>5</v>
      </c>
    </row>
    <row r="44" spans="1:5" ht="12.75">
      <c r="A44" s="34">
        <v>1</v>
      </c>
      <c r="B44" s="33" t="s">
        <v>47</v>
      </c>
      <c r="C44" s="33">
        <v>5494503</v>
      </c>
      <c r="D44" s="33">
        <v>450000</v>
      </c>
      <c r="E44" s="33">
        <f>C44+D44</f>
        <v>5944503</v>
      </c>
    </row>
    <row r="45" spans="1:5" ht="12.75">
      <c r="A45" s="34">
        <v>2</v>
      </c>
      <c r="B45" s="33" t="s">
        <v>48</v>
      </c>
      <c r="C45" s="33">
        <v>8960</v>
      </c>
      <c r="D45" s="33">
        <v>35000</v>
      </c>
      <c r="E45" s="33">
        <f>C45+D45</f>
        <v>43960</v>
      </c>
    </row>
    <row r="46" spans="1:5" ht="12.75">
      <c r="A46" s="33">
        <v>3</v>
      </c>
      <c r="B46" s="33" t="s">
        <v>49</v>
      </c>
      <c r="C46" s="33">
        <v>16795</v>
      </c>
      <c r="D46" s="33">
        <v>18000</v>
      </c>
      <c r="E46" s="33">
        <f>C46+D46</f>
        <v>34795</v>
      </c>
    </row>
    <row r="47" spans="1:5" ht="12.75">
      <c r="A47" s="33">
        <v>4</v>
      </c>
      <c r="B47" s="33" t="s">
        <v>50</v>
      </c>
      <c r="C47" s="33">
        <v>3680</v>
      </c>
      <c r="D47" s="33">
        <v>3000</v>
      </c>
      <c r="E47" s="33">
        <f>C47+D47</f>
        <v>6680</v>
      </c>
    </row>
    <row r="48" spans="1:5" ht="12.75">
      <c r="A48" s="33">
        <v>5</v>
      </c>
      <c r="B48" s="33" t="s">
        <v>51</v>
      </c>
      <c r="C48" s="33">
        <v>459373</v>
      </c>
      <c r="D48" s="33">
        <v>1000</v>
      </c>
      <c r="E48" s="33">
        <f>C48+D48</f>
        <v>460373</v>
      </c>
    </row>
    <row r="49" spans="1:5" ht="12.75">
      <c r="A49" s="34">
        <v>6</v>
      </c>
      <c r="B49" s="33" t="s">
        <v>52</v>
      </c>
      <c r="C49" s="33">
        <v>0</v>
      </c>
      <c r="D49" s="33">
        <v>10000</v>
      </c>
      <c r="E49" s="33">
        <f>C49+D49</f>
        <v>10000</v>
      </c>
    </row>
    <row r="50" spans="1:5" ht="15.75" customHeight="1">
      <c r="A50" s="33" t="s">
        <v>46</v>
      </c>
      <c r="B50" s="33"/>
      <c r="C50" s="33">
        <f>C44+C45+C46+C47+C48+C49</f>
        <v>5983311</v>
      </c>
      <c r="D50" s="33">
        <f>D44+D45+D46+D47+D48+D49</f>
        <v>517000</v>
      </c>
      <c r="E50" s="33">
        <f>E44+E45+E46+E47+E48+E49</f>
        <v>6500311</v>
      </c>
    </row>
    <row r="52" spans="1:7" ht="15.75" customHeight="1">
      <c r="A52" s="40" t="s">
        <v>53</v>
      </c>
      <c r="B52" s="31" t="s">
        <v>54</v>
      </c>
      <c r="C52" s="31"/>
      <c r="D52" s="31"/>
      <c r="E52" s="31"/>
      <c r="F52" s="31"/>
      <c r="G52" s="31"/>
    </row>
    <row r="53" spans="1:2" ht="12.75">
      <c r="A53" s="40"/>
      <c r="B53" s="41" t="s">
        <v>55</v>
      </c>
    </row>
    <row r="54" spans="1:5" ht="12.75">
      <c r="A54" s="33" t="s">
        <v>32</v>
      </c>
      <c r="B54" s="33" t="s">
        <v>56</v>
      </c>
      <c r="C54" s="33" t="s">
        <v>44</v>
      </c>
      <c r="D54" s="33" t="s">
        <v>45</v>
      </c>
      <c r="E54" s="33" t="s">
        <v>46</v>
      </c>
    </row>
    <row r="55" spans="1:5" ht="12.75">
      <c r="A55" s="42">
        <v>1</v>
      </c>
      <c r="B55" s="42">
        <v>2</v>
      </c>
      <c r="C55" s="42">
        <v>3</v>
      </c>
      <c r="D55" s="42">
        <v>4</v>
      </c>
      <c r="E55" s="42">
        <v>5</v>
      </c>
    </row>
    <row r="56" spans="1:5" ht="12.75">
      <c r="A56" s="42"/>
      <c r="B56" s="43"/>
      <c r="C56" s="43"/>
      <c r="D56" s="43"/>
      <c r="E56" s="43"/>
    </row>
    <row r="57" spans="1:5" ht="15.75" customHeight="1">
      <c r="A57" s="42" t="s">
        <v>46</v>
      </c>
      <c r="B57" s="42"/>
      <c r="C57" s="43"/>
      <c r="D57" s="43"/>
      <c r="E57" s="43"/>
    </row>
    <row r="58" ht="12.75">
      <c r="A58" s="44"/>
    </row>
    <row r="59" spans="1:7" ht="15.75" customHeight="1">
      <c r="A59" s="45" t="s">
        <v>57</v>
      </c>
      <c r="B59" s="7" t="s">
        <v>58</v>
      </c>
      <c r="C59" s="7"/>
      <c r="D59" s="7"/>
      <c r="E59" s="7"/>
      <c r="F59" s="7"/>
      <c r="G59" s="7"/>
    </row>
    <row r="60" spans="1:7" ht="46.5" customHeight="1">
      <c r="A60" s="42" t="s">
        <v>32</v>
      </c>
      <c r="B60" s="42" t="s">
        <v>59</v>
      </c>
      <c r="C60" s="42" t="s">
        <v>60</v>
      </c>
      <c r="D60" s="42" t="s">
        <v>61</v>
      </c>
      <c r="E60" s="42" t="s">
        <v>44</v>
      </c>
      <c r="F60" s="42" t="s">
        <v>45</v>
      </c>
      <c r="G60" s="42" t="s">
        <v>46</v>
      </c>
    </row>
    <row r="61" spans="1:7" ht="12.75">
      <c r="A61" s="42">
        <v>1</v>
      </c>
      <c r="B61" s="42">
        <v>2</v>
      </c>
      <c r="C61" s="42">
        <v>3</v>
      </c>
      <c r="D61" s="42">
        <v>4</v>
      </c>
      <c r="E61" s="42">
        <v>5</v>
      </c>
      <c r="F61" s="42">
        <v>6</v>
      </c>
      <c r="G61" s="42">
        <v>7</v>
      </c>
    </row>
    <row r="62" spans="1:7" ht="12.75">
      <c r="A62" s="42">
        <v>1</v>
      </c>
      <c r="B62" s="43" t="s">
        <v>62</v>
      </c>
      <c r="C62" s="42"/>
      <c r="D62" s="42"/>
      <c r="E62" s="42"/>
      <c r="F62" s="42"/>
      <c r="G62" s="42"/>
    </row>
    <row r="63" spans="1:7" ht="12.75">
      <c r="A63" s="42"/>
      <c r="B63" s="35" t="s">
        <v>63</v>
      </c>
      <c r="C63" s="33" t="s">
        <v>64</v>
      </c>
      <c r="D63" s="46" t="s">
        <v>65</v>
      </c>
      <c r="E63" s="33">
        <f>23+11</f>
        <v>34</v>
      </c>
      <c r="F63" s="42"/>
      <c r="G63" s="33">
        <f>23+11</f>
        <v>34</v>
      </c>
    </row>
    <row r="64" spans="1:7" ht="12.75">
      <c r="A64" s="42">
        <v>2</v>
      </c>
      <c r="B64" s="43" t="s">
        <v>66</v>
      </c>
      <c r="C64" s="42"/>
      <c r="D64" s="42"/>
      <c r="E64" s="33" t="s">
        <v>67</v>
      </c>
      <c r="F64" s="42"/>
      <c r="G64" s="33" t="s">
        <v>67</v>
      </c>
    </row>
    <row r="65" spans="1:7" ht="12.75">
      <c r="A65" s="42"/>
      <c r="B65" s="47" t="s">
        <v>68</v>
      </c>
      <c r="C65" s="33" t="s">
        <v>64</v>
      </c>
      <c r="D65" s="46" t="s">
        <v>69</v>
      </c>
      <c r="E65" s="33">
        <f>210+263</f>
        <v>473</v>
      </c>
      <c r="F65" s="42"/>
      <c r="G65" s="33">
        <f>210+263</f>
        <v>473</v>
      </c>
    </row>
    <row r="66" spans="1:7" ht="12.75">
      <c r="A66" s="42"/>
      <c r="B66" s="47" t="s">
        <v>70</v>
      </c>
      <c r="C66" s="33" t="s">
        <v>71</v>
      </c>
      <c r="D66" s="46" t="s">
        <v>69</v>
      </c>
      <c r="E66" s="33">
        <v>50</v>
      </c>
      <c r="F66" s="42"/>
      <c r="G66" s="33">
        <v>50</v>
      </c>
    </row>
    <row r="67" spans="1:7" ht="12.75">
      <c r="A67" s="42"/>
      <c r="B67" s="47" t="s">
        <v>72</v>
      </c>
      <c r="C67" s="33" t="s">
        <v>71</v>
      </c>
      <c r="D67" s="46" t="s">
        <v>69</v>
      </c>
      <c r="E67" s="33">
        <v>20</v>
      </c>
      <c r="F67" s="42"/>
      <c r="G67" s="33">
        <v>20</v>
      </c>
    </row>
    <row r="68" spans="1:7" ht="12.75">
      <c r="A68" s="42"/>
      <c r="B68" s="47" t="s">
        <v>73</v>
      </c>
      <c r="C68" s="33" t="s">
        <v>71</v>
      </c>
      <c r="D68" s="46" t="s">
        <v>69</v>
      </c>
      <c r="E68" s="33">
        <v>15</v>
      </c>
      <c r="F68" s="42"/>
      <c r="G68" s="33">
        <v>15</v>
      </c>
    </row>
    <row r="69" spans="1:7" ht="12.75">
      <c r="A69" s="42">
        <v>3</v>
      </c>
      <c r="B69" s="43" t="s">
        <v>74</v>
      </c>
      <c r="C69" s="42"/>
      <c r="D69" s="42"/>
      <c r="E69" s="33" t="s">
        <v>67</v>
      </c>
      <c r="F69" s="42"/>
      <c r="G69" s="33" t="s">
        <v>67</v>
      </c>
    </row>
    <row r="70" spans="1:7" ht="12.75">
      <c r="A70" s="42"/>
      <c r="B70" s="35" t="s">
        <v>75</v>
      </c>
      <c r="C70" s="33" t="s">
        <v>64</v>
      </c>
      <c r="D70" s="46" t="s">
        <v>69</v>
      </c>
      <c r="E70" s="33">
        <v>5</v>
      </c>
      <c r="F70" s="42"/>
      <c r="G70" s="33">
        <v>5</v>
      </c>
    </row>
    <row r="71" spans="1:7" ht="12.75">
      <c r="A71" s="42"/>
      <c r="B71" s="47" t="s">
        <v>76</v>
      </c>
      <c r="C71" s="33" t="s">
        <v>71</v>
      </c>
      <c r="D71" s="46" t="s">
        <v>69</v>
      </c>
      <c r="E71" s="33">
        <v>70</v>
      </c>
      <c r="F71" s="42"/>
      <c r="G71" s="33">
        <v>70</v>
      </c>
    </row>
    <row r="72" spans="1:7" ht="12.75">
      <c r="A72" s="42"/>
      <c r="B72" s="35" t="s">
        <v>77</v>
      </c>
      <c r="C72" s="33" t="s">
        <v>71</v>
      </c>
      <c r="D72" s="46" t="s">
        <v>69</v>
      </c>
      <c r="E72" s="33">
        <v>30</v>
      </c>
      <c r="F72" s="42"/>
      <c r="G72" s="33">
        <v>30</v>
      </c>
    </row>
    <row r="73" spans="1:7" ht="12.75">
      <c r="A73" s="42">
        <v>4</v>
      </c>
      <c r="B73" s="43" t="s">
        <v>78</v>
      </c>
      <c r="C73" s="42"/>
      <c r="D73" s="42"/>
      <c r="E73" s="42"/>
      <c r="F73" s="42"/>
      <c r="G73" s="42"/>
    </row>
    <row r="74" spans="1:7" ht="12.75">
      <c r="A74" s="43"/>
      <c r="B74" s="43"/>
      <c r="C74" s="42"/>
      <c r="D74" s="42"/>
      <c r="E74" s="42"/>
      <c r="F74" s="42"/>
      <c r="G74" s="42"/>
    </row>
    <row r="75" ht="12.75">
      <c r="A75" s="44"/>
    </row>
    <row r="76" ht="12.75">
      <c r="A76" s="44"/>
    </row>
    <row r="77" spans="1:4" ht="15.75" customHeight="1">
      <c r="A77" s="48" t="s">
        <v>79</v>
      </c>
      <c r="B77" s="48"/>
      <c r="C77" s="48"/>
      <c r="D77" s="3"/>
    </row>
    <row r="78" spans="1:7" ht="12.75">
      <c r="A78" s="48"/>
      <c r="B78" s="48"/>
      <c r="C78" s="48"/>
      <c r="D78" s="49"/>
      <c r="E78" s="50"/>
      <c r="F78" s="51" t="s">
        <v>80</v>
      </c>
      <c r="G78" s="51"/>
    </row>
    <row r="79" spans="1:7" ht="15.75" customHeight="1">
      <c r="A79" s="41"/>
      <c r="B79" s="45"/>
      <c r="D79" s="52" t="s">
        <v>81</v>
      </c>
      <c r="F79" s="14" t="s">
        <v>82</v>
      </c>
      <c r="G79" s="14"/>
    </row>
    <row r="80" spans="1:4" ht="15.75" customHeight="1">
      <c r="A80" s="7" t="s">
        <v>83</v>
      </c>
      <c r="B80" s="7"/>
      <c r="C80" s="45"/>
      <c r="D80" s="45"/>
    </row>
    <row r="81" spans="1:4" ht="12.75">
      <c r="A81" s="53" t="s">
        <v>84</v>
      </c>
      <c r="B81" s="54"/>
      <c r="C81" s="45"/>
      <c r="D81" s="45"/>
    </row>
    <row r="82" spans="1:7" ht="12.75" customHeight="1">
      <c r="A82" s="48" t="s">
        <v>85</v>
      </c>
      <c r="B82" s="48"/>
      <c r="C82" s="48"/>
      <c r="D82" s="49"/>
      <c r="E82" s="50"/>
      <c r="F82" s="51" t="s">
        <v>86</v>
      </c>
      <c r="G82" s="51"/>
    </row>
    <row r="83" spans="1:7" ht="15.75" customHeight="1">
      <c r="A83" s="3"/>
      <c r="B83" s="45"/>
      <c r="C83" s="45"/>
      <c r="D83" s="52" t="s">
        <v>81</v>
      </c>
      <c r="F83" s="14" t="s">
        <v>82</v>
      </c>
      <c r="G83" s="14"/>
    </row>
    <row r="84" ht="12.75">
      <c r="A84" s="55" t="s">
        <v>87</v>
      </c>
    </row>
    <row r="85" ht="12.75">
      <c r="A85" s="56" t="s">
        <v>88</v>
      </c>
    </row>
  </sheetData>
  <sheetProtection selectLockedCells="1" selectUnlockedCells="1"/>
  <mergeCells count="49">
    <mergeCell ref="F1:G3"/>
    <mergeCell ref="E5:G5"/>
    <mergeCell ref="E6:G6"/>
    <mergeCell ref="E7:G7"/>
    <mergeCell ref="E8:G8"/>
    <mergeCell ref="A11:G11"/>
    <mergeCell ref="A12:G12"/>
    <mergeCell ref="B15:C15"/>
    <mergeCell ref="D15:E15"/>
    <mergeCell ref="L15:M15"/>
    <mergeCell ref="O15:P15"/>
    <mergeCell ref="A16:C16"/>
    <mergeCell ref="D16:F16"/>
    <mergeCell ref="I16:K16"/>
    <mergeCell ref="L16:M16"/>
    <mergeCell ref="O16:P16"/>
    <mergeCell ref="B17:C17"/>
    <mergeCell ref="D17:E17"/>
    <mergeCell ref="A18:C18"/>
    <mergeCell ref="D18:F18"/>
    <mergeCell ref="I18:K18"/>
    <mergeCell ref="L18:M18"/>
    <mergeCell ref="O18:P18"/>
    <mergeCell ref="E19:F19"/>
    <mergeCell ref="K19:M19"/>
    <mergeCell ref="N19:O19"/>
    <mergeCell ref="E20:F20"/>
    <mergeCell ref="K20:L20"/>
    <mergeCell ref="M20:O20"/>
    <mergeCell ref="B21:G21"/>
    <mergeCell ref="B22:G22"/>
    <mergeCell ref="B29:G29"/>
    <mergeCell ref="B31:G31"/>
    <mergeCell ref="B32:G32"/>
    <mergeCell ref="B36:G36"/>
    <mergeCell ref="B37:G37"/>
    <mergeCell ref="B38:G38"/>
    <mergeCell ref="A50:B50"/>
    <mergeCell ref="A52:A53"/>
    <mergeCell ref="B52:G52"/>
    <mergeCell ref="A57:B57"/>
    <mergeCell ref="B59:G59"/>
    <mergeCell ref="A77:C78"/>
    <mergeCell ref="F78:G78"/>
    <mergeCell ref="F79:G79"/>
    <mergeCell ref="A80:B80"/>
    <mergeCell ref="A82:C82"/>
    <mergeCell ref="F82:G82"/>
    <mergeCell ref="F83:G83"/>
  </mergeCells>
  <printOptions/>
  <pageMargins left="0.1798611111111111" right="0.1597222222222222" top="0.5201388888888889" bottom="0.2902777777777778" header="0.5118055555555555" footer="0.5118055555555555"/>
  <pageSetup horizontalDpi="300" verticalDpi="300" orientation="landscape" paperSize="9"/>
  <rowBreaks count="2" manualBreakCount="2">
    <brk id="5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/>
  <cp:lastPrinted>2020-01-17T08:42:23Z</cp:lastPrinted>
  <dcterms:created xsi:type="dcterms:W3CDTF">2018-12-28T08:43:53Z</dcterms:created>
  <dcterms:modified xsi:type="dcterms:W3CDTF">2020-01-20T14:49:49Z</dcterms:modified>
  <cp:category/>
  <cp:version/>
  <cp:contentType/>
  <cp:contentStatus/>
  <cp:revision>24</cp:revision>
</cp:coreProperties>
</file>