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<sst xmlns="http://schemas.openxmlformats.org/spreadsheetml/2006/main" count="125" uniqueCount="97">
  <si>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</si>
  <si>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</si>
  <si>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</si>
  <si>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</si>
  <si>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</si>
  <si>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</si>
  <si>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</si>
  <si>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</si>
  <si>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</si>
  <si>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</si>
  <si>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</si>
  <si>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</si>
  <si>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</si>
  <si>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бібліотек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</si>
  <si>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</si>
  <si>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</si>
  <si>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</si>
  <si>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</si>
  <si>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</si>
  <si>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</si>
  <si>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</si>
  <si>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</si>
  <si>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</si>
  <si>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</si>
  <si>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</si>
  <si>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</si>
  <si>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</si>
  <si>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</si>
  <si>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</si>
  <si>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</si>
  <si>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</si>
  <si>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</si>
  <si>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</si>
  <si>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</si>
  <si>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</si>
  <si>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</si>
  <si>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 xml:space="preserve">Мета бюджетної програми: Забезпечення прав громадян на бібліотечне обслуговування, загальної доступності до інформації та культурних цінностей, </t>
  </si>
  <si>
    <t>що збираються, зберігаються, надаються в тимчасове користування бібліотеками</t>
  </si>
  <si>
    <t>8.</t>
  </si>
  <si>
    <t>Завдання бюджетної програми</t>
  </si>
  <si>
    <t>Завдання</t>
  </si>
  <si>
    <t>Забезпечення читачів повною і різноманітною інформацією</t>
  </si>
  <si>
    <t>Сприяння формуванню у читачів потреби в читанні</t>
  </si>
  <si>
    <t>Залучення до бібліотеки різних груп населення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</si>
  <si>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</si>
  <si>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</si>
  <si>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</si>
  <si>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</si>
  <si>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</si>
  <si>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</si>
  <si>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</si>
  <si>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</si>
  <si>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</si>
  <si>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</si>
  <si>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</si>
  <si>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</si>
  <si>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</si>
  <si>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</si>
  <si>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</si>
  <si>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</si>
  <si>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</si>
  <si>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</si>
  <si>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</si>
  <si>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</si>
  <si>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</si>
  <si>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</si>
  <si>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</si>
  <si>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чол.</t>
  </si>
  <si>
    <t>зведення річного звіту Харківському обласному управлінню культури і туризму</t>
  </si>
  <si>
    <t>продукту</t>
  </si>
  <si>
    <t xml:space="preserve"> </t>
  </si>
  <si>
    <t>кількість одиниць бібліотечного фонду</t>
  </si>
  <si>
    <t>тис.од.</t>
  </si>
  <si>
    <t>-"-</t>
  </si>
  <si>
    <t>кількість одиниць комп'ютерної техніки</t>
  </si>
  <si>
    <t xml:space="preserve">од. </t>
  </si>
  <si>
    <t>кількість періодичних видань</t>
  </si>
  <si>
    <t>ефективності</t>
  </si>
  <si>
    <t>кількості читачів</t>
  </si>
  <si>
    <t>кількості користувачів інтернет-програми “Бібліо-міст”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</si>
  <si>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</si>
  <si>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</si>
  <si>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</si>
  <si>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</si>
  <si>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</si>
  <si>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</si>
  <si>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</si>
  <si>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</si>
  <si>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</si>
  <si>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фінансового управління</t>
  </si>
  <si>
    <t>Олена ЯСНОВА</t>
  </si>
  <si>
    <t>Ірина РЕШЕТНЯК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</si>
  <si>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</si>
  <si>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5 сесії  Ізюмської міської ради 8 скликання від 30 грудня 2020 р. №0090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</si>
  <si>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1 543 476 гривень, у тому числі загального фонду — 1 531 476 гривень та спеціального фонду — 12 000 гривень.</t>
  </si>
  <si>
    <t>від__31.12.2020р. № 119</t>
  </si>
  <si>
    <t>“__31__” грудня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</si>
</sst>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="90" zoomScaleSheetLayoutView="90" zoomScalePageLayoutView="0" workbookViewId="0" topLeftCell="A72">
      <selection activeCell="E88" sqref="E88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5" t="s">
        <v>0</v>
      </c>
      <c r="G1" s="65"/>
    </row>
    <row r="2" spans="6:7" ht="15">
      <c r="F2" s="65"/>
      <c r="G2" s="65"/>
    </row>
    <row r="3" spans="6:7" ht="32.25" customHeight="1">
      <c r="F3" s="65"/>
      <c r="G3" s="65"/>
    </row>
    <row r="4" spans="1:5" ht="15.75">
      <c r="A4" s="2"/>
      <c r="E4" s="2" t="s">
        <v>1</v>
      </c>
    </row>
    <row r="5" spans="1:7" ht="15.75" customHeight="1">
      <c r="A5" s="2"/>
      <c r="E5" s="66" t="s">
        <v>2</v>
      </c>
      <c r="F5" s="66"/>
      <c r="G5" s="66"/>
    </row>
    <row r="6" spans="1:7" ht="15.75">
      <c r="A6" s="2"/>
      <c r="B6" s="2"/>
      <c r="E6" s="67" t="s">
        <v>3</v>
      </c>
      <c r="F6" s="67"/>
      <c r="G6" s="67"/>
    </row>
    <row r="7" spans="1:7" ht="15" customHeight="1">
      <c r="A7" s="2"/>
      <c r="E7" s="68" t="s">
        <v>4</v>
      </c>
      <c r="F7" s="68"/>
      <c r="G7" s="68"/>
    </row>
    <row r="8" spans="1:7" ht="15.75" customHeight="1">
      <c r="A8" s="2"/>
      <c r="E8" s="45" t="s">
        <v>95</v>
      </c>
      <c r="F8" s="45"/>
      <c r="G8" s="45"/>
    </row>
    <row r="10" ht="15" hidden="1"/>
    <row r="11" spans="1:7" ht="15.75">
      <c r="A11" s="62" t="s">
        <v>5</v>
      </c>
      <c r="B11" s="62"/>
      <c r="C11" s="62"/>
      <c r="D11" s="62"/>
      <c r="E11" s="62"/>
      <c r="F11" s="62"/>
      <c r="G11" s="62"/>
    </row>
    <row r="12" spans="1:7" ht="15.75">
      <c r="A12" s="62" t="s">
        <v>6</v>
      </c>
      <c r="B12" s="62"/>
      <c r="C12" s="62"/>
      <c r="D12" s="62"/>
      <c r="E12" s="62"/>
      <c r="F12" s="62"/>
      <c r="G12" s="62"/>
    </row>
    <row r="14" ht="7.5" customHeight="1"/>
    <row r="15" spans="1:16" ht="12.75" customHeight="1">
      <c r="A15" s="3" t="s">
        <v>7</v>
      </c>
      <c r="B15" s="60">
        <v>1000000</v>
      </c>
      <c r="C15" s="60"/>
      <c r="D15" s="61" t="s">
        <v>3</v>
      </c>
      <c r="E15" s="61"/>
      <c r="F15" s="3"/>
      <c r="G15" s="4">
        <v>33490989</v>
      </c>
      <c r="H15" s="5"/>
      <c r="I15" s="5"/>
      <c r="J15" s="5"/>
      <c r="K15" s="5"/>
      <c r="L15" s="63"/>
      <c r="M15" s="63"/>
      <c r="N15" s="5"/>
      <c r="O15" s="63"/>
      <c r="P15" s="63"/>
    </row>
    <row r="16" spans="1:16" ht="26.25" customHeight="1">
      <c r="A16" s="44" t="s">
        <v>8</v>
      </c>
      <c r="B16" s="44"/>
      <c r="C16" s="44"/>
      <c r="D16" s="44" t="s">
        <v>4</v>
      </c>
      <c r="E16" s="44"/>
      <c r="F16" s="44"/>
      <c r="G16" s="7" t="s">
        <v>9</v>
      </c>
      <c r="H16" s="8"/>
      <c r="I16" s="59"/>
      <c r="J16" s="59"/>
      <c r="K16" s="59"/>
      <c r="L16" s="64"/>
      <c r="M16" s="64"/>
      <c r="N16" s="10"/>
      <c r="O16" s="56"/>
      <c r="P16" s="56"/>
    </row>
    <row r="17" spans="1:16" ht="12.75" customHeight="1">
      <c r="A17" s="11" t="s">
        <v>10</v>
      </c>
      <c r="B17" s="60">
        <v>1010000</v>
      </c>
      <c r="C17" s="60"/>
      <c r="D17" s="61" t="s">
        <v>3</v>
      </c>
      <c r="E17" s="61"/>
      <c r="F17" s="11"/>
      <c r="G17" s="12">
        <f>G15</f>
        <v>33490989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5.5" customHeight="1">
      <c r="A18" s="44" t="s">
        <v>8</v>
      </c>
      <c r="B18" s="44"/>
      <c r="C18" s="44"/>
      <c r="D18" s="44" t="s">
        <v>4</v>
      </c>
      <c r="E18" s="44"/>
      <c r="F18" s="44"/>
      <c r="G18" s="7" t="s">
        <v>9</v>
      </c>
      <c r="H18" s="8"/>
      <c r="I18" s="59"/>
      <c r="J18" s="59"/>
      <c r="K18" s="59"/>
      <c r="L18" s="59"/>
      <c r="M18" s="59"/>
      <c r="N18" s="10"/>
      <c r="O18" s="56"/>
      <c r="P18" s="56"/>
    </row>
    <row r="19" spans="1:16" ht="12.75" customHeight="1">
      <c r="A19" s="14" t="s">
        <v>11</v>
      </c>
      <c r="B19" s="15">
        <v>1014030</v>
      </c>
      <c r="C19" s="15">
        <v>4030</v>
      </c>
      <c r="D19" s="15" t="s">
        <v>12</v>
      </c>
      <c r="E19" s="57" t="s">
        <v>13</v>
      </c>
      <c r="F19" s="57"/>
      <c r="G19" s="15">
        <v>20518000000</v>
      </c>
      <c r="H19" s="16"/>
      <c r="I19" s="14"/>
      <c r="J19" s="16"/>
      <c r="K19" s="58"/>
      <c r="L19" s="58"/>
      <c r="M19" s="58"/>
      <c r="N19" s="58"/>
      <c r="O19" s="58"/>
      <c r="P19" s="16"/>
    </row>
    <row r="20" spans="2:16" ht="45" customHeight="1">
      <c r="B20" s="9" t="s">
        <v>14</v>
      </c>
      <c r="C20" s="6" t="s">
        <v>15</v>
      </c>
      <c r="D20" s="17" t="s">
        <v>16</v>
      </c>
      <c r="E20" s="44" t="s">
        <v>17</v>
      </c>
      <c r="F20" s="44"/>
      <c r="G20" s="6" t="s">
        <v>18</v>
      </c>
      <c r="H20" s="18"/>
      <c r="I20" s="9"/>
      <c r="J20" s="9"/>
      <c r="K20" s="59"/>
      <c r="L20" s="59"/>
      <c r="M20" s="59"/>
      <c r="N20" s="59"/>
      <c r="O20" s="59"/>
      <c r="P20" s="10"/>
    </row>
    <row r="21" spans="1:7" ht="42" customHeight="1">
      <c r="A21" s="19" t="s">
        <v>19</v>
      </c>
      <c r="B21" s="50" t="s">
        <v>94</v>
      </c>
      <c r="C21" s="50"/>
      <c r="D21" s="50"/>
      <c r="E21" s="50"/>
      <c r="F21" s="50"/>
      <c r="G21" s="50"/>
    </row>
    <row r="22" spans="1:7" ht="15.75" customHeight="1">
      <c r="A22" s="19" t="s">
        <v>20</v>
      </c>
      <c r="B22" s="50" t="s">
        <v>21</v>
      </c>
      <c r="C22" s="50"/>
      <c r="D22" s="50"/>
      <c r="E22" s="50"/>
      <c r="F22" s="50"/>
      <c r="G22" s="50"/>
    </row>
    <row r="23" spans="1:7" ht="15.75" customHeight="1">
      <c r="A23" s="19"/>
      <c r="B23" s="21" t="s">
        <v>22</v>
      </c>
      <c r="C23" s="20"/>
      <c r="D23" s="20"/>
      <c r="E23" s="20"/>
      <c r="F23" s="20"/>
      <c r="G23" s="20"/>
    </row>
    <row r="24" spans="1:7" ht="15.75" customHeight="1">
      <c r="A24" s="19"/>
      <c r="B24" s="21" t="s">
        <v>23</v>
      </c>
      <c r="C24" s="20"/>
      <c r="D24" s="20"/>
      <c r="E24" s="20"/>
      <c r="F24" s="20"/>
      <c r="G24" s="20"/>
    </row>
    <row r="25" spans="1:7" ht="15.75" customHeight="1">
      <c r="A25" s="19"/>
      <c r="B25" s="21" t="s">
        <v>24</v>
      </c>
      <c r="C25" s="20"/>
      <c r="D25" s="20"/>
      <c r="E25" s="20"/>
      <c r="F25" s="20"/>
      <c r="G25" s="20"/>
    </row>
    <row r="26" spans="1:7" ht="15.75" customHeight="1">
      <c r="A26" s="19"/>
      <c r="B26" s="21" t="s">
        <v>25</v>
      </c>
      <c r="C26" s="20"/>
      <c r="D26" s="20"/>
      <c r="E26" s="20"/>
      <c r="F26" s="20"/>
      <c r="G26" s="20"/>
    </row>
    <row r="27" spans="1:7" ht="15.75" customHeight="1">
      <c r="A27" s="19"/>
      <c r="B27" s="21" t="s">
        <v>26</v>
      </c>
      <c r="C27" s="20"/>
      <c r="D27" s="20"/>
      <c r="E27" s="20"/>
      <c r="F27" s="20"/>
      <c r="G27" s="20"/>
    </row>
    <row r="28" spans="1:7" ht="15.75" customHeight="1">
      <c r="A28" s="19"/>
      <c r="B28" s="21" t="s">
        <v>27</v>
      </c>
      <c r="C28" s="20"/>
      <c r="D28" s="20"/>
      <c r="E28" s="20"/>
      <c r="F28" s="20"/>
      <c r="G28" s="20"/>
    </row>
    <row r="29" spans="1:8" ht="29.25" customHeight="1">
      <c r="A29" s="19"/>
      <c r="B29" s="48" t="s">
        <v>87</v>
      </c>
      <c r="C29" s="48"/>
      <c r="D29" s="48"/>
      <c r="E29" s="48"/>
      <c r="F29" s="48"/>
      <c r="G29" s="48"/>
      <c r="H29" s="48"/>
    </row>
    <row r="30" spans="1:8" ht="30" customHeight="1">
      <c r="A30" s="19"/>
      <c r="B30" s="55" t="s">
        <v>88</v>
      </c>
      <c r="C30" s="55"/>
      <c r="D30" s="55"/>
      <c r="E30" s="55"/>
      <c r="F30" s="55"/>
      <c r="G30" s="55"/>
      <c r="H30" s="55"/>
    </row>
    <row r="31" spans="1:8" ht="30" customHeight="1">
      <c r="A31" s="19"/>
      <c r="B31" s="55" t="s">
        <v>92</v>
      </c>
      <c r="C31" s="55"/>
      <c r="D31" s="55"/>
      <c r="E31" s="55"/>
      <c r="F31" s="55"/>
      <c r="G31" s="55"/>
      <c r="H31" s="55"/>
    </row>
    <row r="32" spans="1:8" ht="30" customHeight="1">
      <c r="A32" s="19"/>
      <c r="B32" s="55" t="s">
        <v>93</v>
      </c>
      <c r="C32" s="55"/>
      <c r="D32" s="55"/>
      <c r="E32" s="55"/>
      <c r="F32" s="55"/>
      <c r="G32" s="55"/>
      <c r="H32" s="55"/>
    </row>
    <row r="33" spans="1:7" ht="23.25" customHeight="1">
      <c r="A33" s="19" t="s">
        <v>28</v>
      </c>
      <c r="B33" s="50" t="s">
        <v>29</v>
      </c>
      <c r="C33" s="50"/>
      <c r="D33" s="50"/>
      <c r="E33" s="50"/>
      <c r="F33" s="50"/>
      <c r="G33" s="50"/>
    </row>
    <row r="34" ht="12.75" customHeight="1">
      <c r="A34" s="22"/>
    </row>
    <row r="35" spans="1:7" ht="31.5">
      <c r="A35" s="23" t="s">
        <v>30</v>
      </c>
      <c r="B35" s="23" t="s">
        <v>31</v>
      </c>
      <c r="C35" s="23"/>
      <c r="D35" s="23"/>
      <c r="E35" s="23"/>
      <c r="F35" s="23"/>
      <c r="G35" s="23"/>
    </row>
    <row r="36" spans="1:13" ht="15.75" customHeight="1">
      <c r="A36" s="24">
        <v>1</v>
      </c>
      <c r="B36" s="54" t="s">
        <v>32</v>
      </c>
      <c r="C36" s="54"/>
      <c r="D36" s="54"/>
      <c r="E36" s="54"/>
      <c r="F36" s="54"/>
      <c r="G36" s="54"/>
      <c r="H36" s="25"/>
      <c r="I36" s="25"/>
      <c r="J36" s="25"/>
      <c r="K36" s="25"/>
      <c r="L36" s="25"/>
      <c r="M36" s="25"/>
    </row>
    <row r="37" spans="1:13" ht="15.75" customHeight="1">
      <c r="A37" s="23">
        <v>2</v>
      </c>
      <c r="B37" s="54" t="s">
        <v>33</v>
      </c>
      <c r="C37" s="54"/>
      <c r="D37" s="54"/>
      <c r="E37" s="54"/>
      <c r="F37" s="54"/>
      <c r="G37" s="54"/>
      <c r="H37" s="25"/>
      <c r="I37" s="25"/>
      <c r="J37" s="25"/>
      <c r="K37" s="25"/>
      <c r="L37" s="25"/>
      <c r="M37" s="25"/>
    </row>
    <row r="38" spans="1:13" ht="15.75" customHeight="1">
      <c r="A38" s="24">
        <v>3</v>
      </c>
      <c r="B38" s="54" t="s">
        <v>34</v>
      </c>
      <c r="C38" s="54"/>
      <c r="D38" s="54"/>
      <c r="E38" s="54"/>
      <c r="F38" s="54"/>
      <c r="G38" s="54"/>
      <c r="H38" s="25"/>
      <c r="I38" s="25"/>
      <c r="J38" s="25"/>
      <c r="K38" s="25"/>
      <c r="L38" s="25"/>
      <c r="M38" s="25"/>
    </row>
    <row r="39" ht="12" customHeight="1">
      <c r="A39" s="22"/>
    </row>
    <row r="40" spans="1:2" ht="15.75">
      <c r="A40" s="26" t="s">
        <v>35</v>
      </c>
      <c r="B40" s="1" t="s">
        <v>36</v>
      </c>
    </row>
    <row r="41" spans="1:2" ht="15.75">
      <c r="A41" s="26"/>
      <c r="B41" s="1" t="s">
        <v>37</v>
      </c>
    </row>
    <row r="42" spans="1:7" ht="15.75" customHeight="1">
      <c r="A42" s="19" t="s">
        <v>38</v>
      </c>
      <c r="B42" s="50" t="s">
        <v>39</v>
      </c>
      <c r="C42" s="50"/>
      <c r="D42" s="50"/>
      <c r="E42" s="50"/>
      <c r="F42" s="50"/>
      <c r="G42" s="50"/>
    </row>
    <row r="43" spans="1:7" ht="15.75" customHeight="1">
      <c r="A43" s="23" t="s">
        <v>30</v>
      </c>
      <c r="B43" s="52" t="s">
        <v>40</v>
      </c>
      <c r="C43" s="52"/>
      <c r="D43" s="52"/>
      <c r="E43" s="52"/>
      <c r="F43" s="52"/>
      <c r="G43" s="52"/>
    </row>
    <row r="44" spans="1:7" ht="15.75" customHeight="1">
      <c r="A44" s="24">
        <v>1</v>
      </c>
      <c r="B44" s="53" t="s">
        <v>41</v>
      </c>
      <c r="C44" s="53"/>
      <c r="D44" s="53"/>
      <c r="E44" s="53"/>
      <c r="F44" s="53"/>
      <c r="G44" s="53"/>
    </row>
    <row r="45" spans="1:7" ht="15.75" customHeight="1">
      <c r="A45" s="24">
        <v>2</v>
      </c>
      <c r="B45" s="53" t="s">
        <v>42</v>
      </c>
      <c r="C45" s="53"/>
      <c r="D45" s="53"/>
      <c r="E45" s="53"/>
      <c r="F45" s="53"/>
      <c r="G45" s="53"/>
    </row>
    <row r="46" spans="1:7" ht="15.75" customHeight="1">
      <c r="A46" s="24">
        <v>3</v>
      </c>
      <c r="B46" s="53" t="s">
        <v>43</v>
      </c>
      <c r="C46" s="53"/>
      <c r="D46" s="53"/>
      <c r="E46" s="53"/>
      <c r="F46" s="53"/>
      <c r="G46" s="53"/>
    </row>
    <row r="47" spans="1:7" ht="15.75">
      <c r="A47" s="28"/>
      <c r="B47" s="29"/>
      <c r="C47" s="29"/>
      <c r="D47" s="29"/>
      <c r="E47" s="29"/>
      <c r="F47" s="29"/>
      <c r="G47" s="29"/>
    </row>
    <row r="48" spans="1:7" ht="15">
      <c r="A48" s="19" t="s">
        <v>44</v>
      </c>
      <c r="B48" s="30" t="s">
        <v>45</v>
      </c>
      <c r="C48" s="31"/>
      <c r="D48" s="31"/>
      <c r="E48" s="31"/>
      <c r="F48" s="31"/>
      <c r="G48" s="31"/>
    </row>
    <row r="49" spans="1:2" ht="15.75">
      <c r="A49" s="22"/>
      <c r="B49" s="1" t="s">
        <v>46</v>
      </c>
    </row>
    <row r="50" spans="1:5" ht="45">
      <c r="A50" s="32" t="s">
        <v>30</v>
      </c>
      <c r="B50" s="32" t="s">
        <v>45</v>
      </c>
      <c r="C50" s="32" t="s">
        <v>47</v>
      </c>
      <c r="D50" s="32" t="s">
        <v>48</v>
      </c>
      <c r="E50" s="32" t="s">
        <v>49</v>
      </c>
    </row>
    <row r="51" spans="1:5" ht="15.75">
      <c r="A51" s="23">
        <v>1</v>
      </c>
      <c r="B51" s="23">
        <v>2</v>
      </c>
      <c r="C51" s="23">
        <v>3</v>
      </c>
      <c r="D51" s="23">
        <v>4</v>
      </c>
      <c r="E51" s="23">
        <v>5</v>
      </c>
    </row>
    <row r="52" spans="1:5" ht="45">
      <c r="A52" s="24">
        <v>1</v>
      </c>
      <c r="B52" s="32" t="s">
        <v>50</v>
      </c>
      <c r="C52" s="23">
        <f>1215349+26000+29700+3200+6500+1700-263</f>
        <v>1282186</v>
      </c>
      <c r="D52" s="23">
        <v>0</v>
      </c>
      <c r="E52" s="23">
        <f aca="true" t="shared" si="0" ref="E52:E57">C52+D52</f>
        <v>1282186</v>
      </c>
    </row>
    <row r="53" spans="1:5" ht="45">
      <c r="A53" s="24">
        <v>2</v>
      </c>
      <c r="B53" s="32" t="s">
        <v>51</v>
      </c>
      <c r="C53" s="23">
        <f>21955+16500</f>
        <v>38455</v>
      </c>
      <c r="D53" s="23">
        <v>7000</v>
      </c>
      <c r="E53" s="23">
        <f t="shared" si="0"/>
        <v>45455</v>
      </c>
    </row>
    <row r="54" spans="1:5" ht="30">
      <c r="A54" s="23">
        <v>3</v>
      </c>
      <c r="B54" s="32" t="s">
        <v>52</v>
      </c>
      <c r="C54" s="23">
        <f>14570+28100-2945-14</f>
        <v>39711</v>
      </c>
      <c r="D54" s="23">
        <v>1500</v>
      </c>
      <c r="E54" s="23">
        <f t="shared" si="0"/>
        <v>41211</v>
      </c>
    </row>
    <row r="55" spans="1:5" ht="15.75">
      <c r="A55" s="23">
        <v>4</v>
      </c>
      <c r="B55" s="32" t="s">
        <v>53</v>
      </c>
      <c r="C55" s="23">
        <f>1380-1320</f>
        <v>60</v>
      </c>
      <c r="D55" s="23">
        <v>1500</v>
      </c>
      <c r="E55" s="23">
        <f t="shared" si="0"/>
        <v>1560</v>
      </c>
    </row>
    <row r="56" spans="1:5" ht="30">
      <c r="A56" s="23">
        <v>5</v>
      </c>
      <c r="B56" s="32" t="s">
        <v>54</v>
      </c>
      <c r="C56" s="23">
        <f>167677-870-543</f>
        <v>166264</v>
      </c>
      <c r="D56" s="23">
        <v>0</v>
      </c>
      <c r="E56" s="23">
        <f t="shared" si="0"/>
        <v>166264</v>
      </c>
    </row>
    <row r="57" spans="1:5" ht="60">
      <c r="A57" s="24">
        <v>6</v>
      </c>
      <c r="B57" s="32" t="s">
        <v>55</v>
      </c>
      <c r="C57" s="23">
        <v>4800</v>
      </c>
      <c r="D57" s="23">
        <v>2000</v>
      </c>
      <c r="E57" s="23">
        <f t="shared" si="0"/>
        <v>6800</v>
      </c>
    </row>
    <row r="58" spans="1:5" ht="15.75" customHeight="1">
      <c r="A58" s="52" t="s">
        <v>49</v>
      </c>
      <c r="B58" s="52"/>
      <c r="C58" s="23">
        <f>SUM(C52:C57)</f>
        <v>1531476</v>
      </c>
      <c r="D58" s="23">
        <f>D52+D53+D54+D55+D56+D57</f>
        <v>12000</v>
      </c>
      <c r="E58" s="23">
        <f>E52+E53+E54+E55+E56+E57</f>
        <v>1543476</v>
      </c>
    </row>
    <row r="59" ht="9.75" customHeight="1">
      <c r="A59" s="22"/>
    </row>
    <row r="60" spans="1:7" ht="15.75" customHeight="1">
      <c r="A60" s="49" t="s">
        <v>56</v>
      </c>
      <c r="B60" s="50" t="s">
        <v>57</v>
      </c>
      <c r="C60" s="50"/>
      <c r="D60" s="50"/>
      <c r="E60" s="50"/>
      <c r="F60" s="50"/>
      <c r="G60" s="50"/>
    </row>
    <row r="61" spans="1:2" ht="15">
      <c r="A61" s="49"/>
      <c r="B61" s="33" t="s">
        <v>58</v>
      </c>
    </row>
    <row r="62" spans="1:5" ht="45">
      <c r="A62" s="32" t="s">
        <v>30</v>
      </c>
      <c r="B62" s="32" t="s">
        <v>59</v>
      </c>
      <c r="C62" s="32" t="s">
        <v>47</v>
      </c>
      <c r="D62" s="32" t="s">
        <v>48</v>
      </c>
      <c r="E62" s="32" t="s">
        <v>49</v>
      </c>
    </row>
    <row r="63" spans="1:5" ht="15">
      <c r="A63" s="32">
        <v>1</v>
      </c>
      <c r="B63" s="32">
        <v>2</v>
      </c>
      <c r="C63" s="32">
        <v>3</v>
      </c>
      <c r="D63" s="32">
        <v>4</v>
      </c>
      <c r="E63" s="32">
        <v>5</v>
      </c>
    </row>
    <row r="64" spans="1:5" ht="15">
      <c r="A64" s="32"/>
      <c r="B64" s="34"/>
      <c r="C64" s="34"/>
      <c r="D64" s="34"/>
      <c r="E64" s="34"/>
    </row>
    <row r="65" spans="1:5" ht="15.75" customHeight="1">
      <c r="A65" s="51" t="s">
        <v>49</v>
      </c>
      <c r="B65" s="51"/>
      <c r="C65" s="34"/>
      <c r="D65" s="34"/>
      <c r="E65" s="34"/>
    </row>
    <row r="66" ht="8.25" customHeight="1">
      <c r="A66" s="22"/>
    </row>
    <row r="67" spans="1:7" ht="15.75" customHeight="1">
      <c r="A67" s="19" t="s">
        <v>60</v>
      </c>
      <c r="B67" s="50" t="s">
        <v>61</v>
      </c>
      <c r="C67" s="50"/>
      <c r="D67" s="50"/>
      <c r="E67" s="50"/>
      <c r="F67" s="50"/>
      <c r="G67" s="50"/>
    </row>
    <row r="68" spans="1:7" ht="15">
      <c r="A68" s="32" t="s">
        <v>30</v>
      </c>
      <c r="B68" s="32" t="s">
        <v>62</v>
      </c>
      <c r="C68" s="32" t="s">
        <v>63</v>
      </c>
      <c r="D68" s="32" t="s">
        <v>64</v>
      </c>
      <c r="E68" s="32" t="s">
        <v>47</v>
      </c>
      <c r="F68" s="32" t="s">
        <v>48</v>
      </c>
      <c r="G68" s="32" t="s">
        <v>49</v>
      </c>
    </row>
    <row r="69" spans="1:7" ht="15">
      <c r="A69" s="32">
        <v>1</v>
      </c>
      <c r="B69" s="32">
        <v>2</v>
      </c>
      <c r="C69" s="32">
        <v>3</v>
      </c>
      <c r="D69" s="32">
        <v>4</v>
      </c>
      <c r="E69" s="32">
        <v>5</v>
      </c>
      <c r="F69" s="32">
        <v>6</v>
      </c>
      <c r="G69" s="32">
        <v>7</v>
      </c>
    </row>
    <row r="70" spans="1:7" ht="15.75">
      <c r="A70" s="23">
        <v>1</v>
      </c>
      <c r="B70" s="35" t="s">
        <v>65</v>
      </c>
      <c r="C70" s="23"/>
      <c r="D70" s="23"/>
      <c r="E70" s="23"/>
      <c r="F70" s="23"/>
      <c r="G70" s="23"/>
    </row>
    <row r="71" spans="1:7" ht="48">
      <c r="A71" s="23"/>
      <c r="B71" s="27" t="s">
        <v>66</v>
      </c>
      <c r="C71" s="32" t="s">
        <v>67</v>
      </c>
      <c r="D71" s="36" t="s">
        <v>68</v>
      </c>
      <c r="E71" s="32">
        <v>13</v>
      </c>
      <c r="F71" s="23"/>
      <c r="G71" s="32">
        <f>E71</f>
        <v>13</v>
      </c>
    </row>
    <row r="72" spans="1:7" ht="15.75">
      <c r="A72" s="23">
        <v>2</v>
      </c>
      <c r="B72" s="35" t="s">
        <v>69</v>
      </c>
      <c r="C72" s="23"/>
      <c r="D72" s="23"/>
      <c r="E72" s="37" t="s">
        <v>70</v>
      </c>
      <c r="F72" s="23"/>
      <c r="G72" s="32" t="str">
        <f>E72</f>
        <v> </v>
      </c>
    </row>
    <row r="73" spans="1:7" ht="30">
      <c r="A73" s="23"/>
      <c r="B73" s="34" t="s">
        <v>71</v>
      </c>
      <c r="C73" s="32" t="s">
        <v>72</v>
      </c>
      <c r="D73" s="32" t="s">
        <v>73</v>
      </c>
      <c r="E73" s="32">
        <v>136.6</v>
      </c>
      <c r="F73" s="23"/>
      <c r="G73" s="32">
        <f>E73</f>
        <v>136.6</v>
      </c>
    </row>
    <row r="74" spans="1:7" ht="30">
      <c r="A74" s="23"/>
      <c r="B74" s="34" t="s">
        <v>74</v>
      </c>
      <c r="C74" s="32" t="s">
        <v>75</v>
      </c>
      <c r="D74" s="32" t="s">
        <v>73</v>
      </c>
      <c r="E74" s="32">
        <v>16</v>
      </c>
      <c r="F74" s="23"/>
      <c r="G74" s="32">
        <f>E74</f>
        <v>16</v>
      </c>
    </row>
    <row r="75" spans="1:7" ht="30">
      <c r="A75" s="23"/>
      <c r="B75" s="27" t="s">
        <v>76</v>
      </c>
      <c r="C75" s="32" t="s">
        <v>75</v>
      </c>
      <c r="D75" s="32" t="s">
        <v>73</v>
      </c>
      <c r="E75" s="32">
        <v>26</v>
      </c>
      <c r="F75" s="23"/>
      <c r="G75" s="32">
        <f>E75</f>
        <v>26</v>
      </c>
    </row>
    <row r="76" spans="1:7" ht="15.75">
      <c r="A76" s="23">
        <v>3</v>
      </c>
      <c r="B76" s="35" t="s">
        <v>77</v>
      </c>
      <c r="C76" s="23"/>
      <c r="D76" s="23"/>
      <c r="E76"/>
      <c r="F76" s="23"/>
      <c r="G76" s="32"/>
    </row>
    <row r="77" spans="1:7" ht="15.75">
      <c r="A77" s="23"/>
      <c r="B77" s="34" t="s">
        <v>78</v>
      </c>
      <c r="C77" s="32" t="s">
        <v>67</v>
      </c>
      <c r="D77" s="32" t="s">
        <v>73</v>
      </c>
      <c r="E77" s="32">
        <v>4957</v>
      </c>
      <c r="F77" s="23"/>
      <c r="G77" s="32">
        <f>E77</f>
        <v>4957</v>
      </c>
    </row>
    <row r="78" spans="1:7" ht="45">
      <c r="A78" s="23"/>
      <c r="B78" s="27" t="s">
        <v>79</v>
      </c>
      <c r="C78" s="32" t="s">
        <v>67</v>
      </c>
      <c r="D78" s="32" t="s">
        <v>73</v>
      </c>
      <c r="E78" s="32">
        <v>185</v>
      </c>
      <c r="F78" s="23"/>
      <c r="G78" s="32">
        <f>E78</f>
        <v>185</v>
      </c>
    </row>
    <row r="79" spans="1:7" ht="15.75">
      <c r="A79" s="23">
        <v>4</v>
      </c>
      <c r="B79" s="35" t="s">
        <v>80</v>
      </c>
      <c r="C79" s="23"/>
      <c r="D79" s="23"/>
      <c r="E79" s="23"/>
      <c r="F79" s="23"/>
      <c r="G79" s="23"/>
    </row>
    <row r="80" ht="15.75">
      <c r="A80" s="22"/>
    </row>
    <row r="81" spans="1:4" ht="15.75" customHeight="1">
      <c r="A81" s="46" t="s">
        <v>81</v>
      </c>
      <c r="B81" s="46"/>
      <c r="C81" s="46"/>
      <c r="D81" s="2"/>
    </row>
    <row r="82" spans="1:7" ht="15.75">
      <c r="A82" s="46"/>
      <c r="B82" s="46"/>
      <c r="C82" s="46"/>
      <c r="D82" s="38"/>
      <c r="E82" s="39"/>
      <c r="F82" s="47" t="s">
        <v>90</v>
      </c>
      <c r="G82" s="47"/>
    </row>
    <row r="83" spans="1:7" ht="15.75" customHeight="1">
      <c r="A83" s="33"/>
      <c r="B83" s="28"/>
      <c r="D83" s="40" t="s">
        <v>82</v>
      </c>
      <c r="F83" s="44" t="s">
        <v>83</v>
      </c>
      <c r="G83" s="44"/>
    </row>
    <row r="84" spans="1:4" ht="15.75" customHeight="1">
      <c r="A84" s="45" t="s">
        <v>84</v>
      </c>
      <c r="B84" s="45"/>
      <c r="C84" s="28"/>
      <c r="D84" s="28"/>
    </row>
    <row r="85" spans="1:4" ht="15.75">
      <c r="A85" s="41" t="s">
        <v>85</v>
      </c>
      <c r="B85" s="29"/>
      <c r="C85" s="28"/>
      <c r="D85" s="28"/>
    </row>
    <row r="86" spans="1:7" ht="21.75" customHeight="1">
      <c r="A86" s="46" t="s">
        <v>89</v>
      </c>
      <c r="B86" s="46"/>
      <c r="C86" s="46"/>
      <c r="D86" s="38"/>
      <c r="E86" s="39"/>
      <c r="F86" s="47" t="s">
        <v>91</v>
      </c>
      <c r="G86" s="47"/>
    </row>
    <row r="87" spans="1:7" ht="15.75" customHeight="1">
      <c r="A87" s="2"/>
      <c r="B87" s="28"/>
      <c r="C87" s="28"/>
      <c r="D87" s="40" t="s">
        <v>82</v>
      </c>
      <c r="F87" s="44" t="s">
        <v>83</v>
      </c>
      <c r="G87" s="44"/>
    </row>
    <row r="88" ht="15">
      <c r="A88" s="42" t="s">
        <v>96</v>
      </c>
    </row>
    <row r="89" ht="15">
      <c r="A89" s="43" t="s">
        <v>86</v>
      </c>
    </row>
  </sheetData>
  <sheetProtection selectLockedCells="1" selectUnlockedCells="1"/>
  <mergeCells count="56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33:G33"/>
    <mergeCell ref="B36:G36"/>
    <mergeCell ref="B37:G37"/>
    <mergeCell ref="B38:G38"/>
    <mergeCell ref="B30:H30"/>
    <mergeCell ref="B31:H31"/>
    <mergeCell ref="B32:H32"/>
    <mergeCell ref="A81:C82"/>
    <mergeCell ref="F82:G82"/>
    <mergeCell ref="B42:G42"/>
    <mergeCell ref="B43:G43"/>
    <mergeCell ref="B44:G44"/>
    <mergeCell ref="B45:G45"/>
    <mergeCell ref="B46:G46"/>
    <mergeCell ref="A58:B58"/>
    <mergeCell ref="F83:G83"/>
    <mergeCell ref="A84:B84"/>
    <mergeCell ref="A86:C86"/>
    <mergeCell ref="F86:G86"/>
    <mergeCell ref="F87:G87"/>
    <mergeCell ref="B29:H29"/>
    <mergeCell ref="A60:A61"/>
    <mergeCell ref="B60:G60"/>
    <mergeCell ref="A65:B65"/>
    <mergeCell ref="B67:G67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8" r:id="rId1"/>
  <rowBreaks count="2" manualBreakCount="2">
    <brk id="32" max="15" man="1"/>
    <brk id="61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2020-12-30T14:11:41Z</cp:lastPrinted>
  <dcterms:modified xsi:type="dcterms:W3CDTF">2021-01-05T13:15:13Z</dcterms:modified>
  <cp:category/>
  <cp:version/>
  <cp:contentType/>
  <cp:contentStatus/>
</cp:coreProperties>
</file>