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<sst xmlns="http://schemas.openxmlformats.org/spreadsheetml/2006/main" count="149" uniqueCount="102">
  <si>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</si>
  <si>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</si>
  <si>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</si>
  <si>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</si>
  <si>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</si>
  <si>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</si>
  <si>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</si>
  <si>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</si>
  <si>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</si>
  <si>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</si>
  <si>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</si>
  <si>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</si>
  <si>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</si>
  <si>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</si>
  <si>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</si>
  <si>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</si>
  <si>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</si>
  <si>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</si>
  <si>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</si>
  <si>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</si>
  <si>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</si>
  <si>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</si>
  <si>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</si>
  <si>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</si>
  <si>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</si>
  <si>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</si>
  <si>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</si>
  <si>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</si>
  <si>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</si>
  <si>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</si>
  <si>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</si>
  <si>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</si>
  <si>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</si>
  <si>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</si>
  <si>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</si>
  <si>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</si>
  <si>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</si>
  <si>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</si>
  <si>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</si>
  <si>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</si>
  <si>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</si>
  <si>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</si>
  <si>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</si>
  <si>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</si>
  <si>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</si>
  <si>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</si>
  <si>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</si>
  <si>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</si>
  <si>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</si>
  <si>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</si>
  <si>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</si>
  <si>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</si>
  <si>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</si>
  <si>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</si>
  <si>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</si>
  <si>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</si>
  <si>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</si>
  <si>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</si>
  <si>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</si>
  <si>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</si>
  <si>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</si>
  <si>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</si>
  <si>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</si>
  <si>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</si>
  <si>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</si>
  <si>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</si>
  <si>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</si>
  <si>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</si>
  <si>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</si>
  <si>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</si>
  <si>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</si>
  <si>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</si>
  <si>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</si>
  <si>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</si>
  <si>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</si>
  <si>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</si>
  <si>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</si>
  <si>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</si>
  <si>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</si>
  <si>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</si>
  <si>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</si>
  <si>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</si>
  <si>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</si>
  <si>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</si>
  <si>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</si>
  <si>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</si>
  <si>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</si>
  <si>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</si>
  <si>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</si>
  <si>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</si>
  <si>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М. П.</t>
  </si>
  <si>
    <t>бюджетної програми місцевого бюджету на 2021 рік</t>
  </si>
  <si>
    <t>Закон України "Про державний бюджет України на 2021 рік”</t>
  </si>
  <si>
    <t>Рішення 4 сесії  Ізюмської міської ради 8 скликання від 24 грудня 2020 р. №0053 “Про бюджет Ізюмської міської територіальної громади на 2021 рік”</t>
  </si>
  <si>
    <t>Капітальні видатки</t>
  </si>
  <si>
    <t>Олена ЯСНОВА</t>
  </si>
  <si>
    <t>Ірина РЕШЕТНЯК</t>
  </si>
  <si>
    <t>План соціально-економічного розвитку Ізюмської міської об'єднаної територіальної громади на 2020-2022 роки</t>
  </si>
  <si>
    <t>Комплексна Програма збереження і підтримки  комунальних закладів культури Ізюмської міської ради та організації дозвілля населення на 2021-2025 роки</t>
  </si>
  <si>
    <t>Обсяг бюджетних призначень / бюджетних асигнувань — 9 674 976 гривень, у тому числі загального фонду — 9 414 976  гривень та спеціального фонду — 260 000 гривень.</t>
  </si>
  <si>
    <t>від____16.01.2021р. № 15</t>
  </si>
  <si>
    <t>“__16__” січня 2021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</si>
</sst>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80">
      <selection activeCell="I88" sqref="I88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63" t="s">
        <v>0</v>
      </c>
      <c r="G1" s="63"/>
    </row>
    <row r="2" spans="6:7" ht="15">
      <c r="F2" s="63"/>
      <c r="G2" s="63"/>
    </row>
    <row r="3" spans="6:7" ht="32.25" customHeight="1">
      <c r="F3" s="63"/>
      <c r="G3" s="63"/>
    </row>
    <row r="4" spans="1:5" ht="15.75">
      <c r="A4" s="2"/>
      <c r="E4" s="2" t="s">
        <v>1</v>
      </c>
    </row>
    <row r="5" spans="1:7" ht="15.75" customHeight="1">
      <c r="A5" s="2"/>
      <c r="E5" s="64" t="s">
        <v>2</v>
      </c>
      <c r="F5" s="64"/>
      <c r="G5" s="64"/>
    </row>
    <row r="6" spans="1:7" ht="15.75">
      <c r="A6" s="2"/>
      <c r="B6" s="2"/>
      <c r="E6" s="65" t="s">
        <v>3</v>
      </c>
      <c r="F6" s="65"/>
      <c r="G6" s="65"/>
    </row>
    <row r="7" spans="1:7" ht="15" customHeight="1">
      <c r="A7" s="2"/>
      <c r="E7" s="66" t="s">
        <v>4</v>
      </c>
      <c r="F7" s="66"/>
      <c r="G7" s="66"/>
    </row>
    <row r="8" spans="1:7" ht="15.75" customHeight="1">
      <c r="A8" s="2"/>
      <c r="E8" s="46" t="s">
        <v>100</v>
      </c>
      <c r="F8" s="46"/>
      <c r="G8" s="46"/>
    </row>
    <row r="10" spans="1:7" ht="15.75">
      <c r="A10" s="60" t="s">
        <v>5</v>
      </c>
      <c r="B10" s="60"/>
      <c r="C10" s="60"/>
      <c r="D10" s="60"/>
      <c r="E10" s="60"/>
      <c r="F10" s="60"/>
      <c r="G10" s="60"/>
    </row>
    <row r="11" spans="1:7" ht="15.75">
      <c r="A11" s="60" t="s">
        <v>91</v>
      </c>
      <c r="B11" s="60"/>
      <c r="C11" s="60"/>
      <c r="D11" s="60"/>
      <c r="E11" s="60"/>
      <c r="F11" s="60"/>
      <c r="G11" s="60"/>
    </row>
    <row r="14" spans="1:16" ht="12.75" customHeight="1">
      <c r="A14" s="4" t="s">
        <v>6</v>
      </c>
      <c r="B14" s="58">
        <v>1000000</v>
      </c>
      <c r="C14" s="58"/>
      <c r="D14" s="59" t="s">
        <v>3</v>
      </c>
      <c r="E14" s="59"/>
      <c r="F14" s="4"/>
      <c r="G14" s="5">
        <v>33490989</v>
      </c>
      <c r="H14" s="6"/>
      <c r="I14" s="6"/>
      <c r="J14" s="6"/>
      <c r="K14" s="6"/>
      <c r="L14" s="61"/>
      <c r="M14" s="61"/>
      <c r="N14" s="6"/>
      <c r="O14" s="61"/>
      <c r="P14" s="61"/>
    </row>
    <row r="15" spans="1:16" ht="26.25" customHeight="1">
      <c r="A15" s="45" t="s">
        <v>7</v>
      </c>
      <c r="B15" s="45"/>
      <c r="C15" s="45"/>
      <c r="D15" s="45" t="s">
        <v>4</v>
      </c>
      <c r="E15" s="45"/>
      <c r="F15" s="45"/>
      <c r="G15" s="8" t="s">
        <v>8</v>
      </c>
      <c r="H15" s="9"/>
      <c r="I15" s="57"/>
      <c r="J15" s="57"/>
      <c r="K15" s="57"/>
      <c r="L15" s="62"/>
      <c r="M15" s="62"/>
      <c r="N15" s="11"/>
      <c r="O15" s="54"/>
      <c r="P15" s="54"/>
    </row>
    <row r="16" spans="1:16" ht="12.75" customHeight="1">
      <c r="A16" s="12" t="s">
        <v>9</v>
      </c>
      <c r="B16" s="58">
        <v>1010000</v>
      </c>
      <c r="C16" s="58"/>
      <c r="D16" s="59" t="s">
        <v>3</v>
      </c>
      <c r="E16" s="59"/>
      <c r="F16" s="12"/>
      <c r="G16" s="13">
        <f>G14</f>
        <v>33490989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2.5" customHeight="1">
      <c r="A17" s="45" t="s">
        <v>7</v>
      </c>
      <c r="B17" s="45"/>
      <c r="C17" s="45"/>
      <c r="D17" s="45" t="s">
        <v>4</v>
      </c>
      <c r="E17" s="45"/>
      <c r="F17" s="45"/>
      <c r="G17" s="8" t="s">
        <v>8</v>
      </c>
      <c r="H17" s="9"/>
      <c r="I17" s="57"/>
      <c r="J17" s="57"/>
      <c r="K17" s="57"/>
      <c r="L17" s="57"/>
      <c r="M17" s="57"/>
      <c r="N17" s="11"/>
      <c r="O17" s="54"/>
      <c r="P17" s="54"/>
    </row>
    <row r="18" spans="1:16" ht="42.75" customHeight="1">
      <c r="A18" s="15" t="s">
        <v>10</v>
      </c>
      <c r="B18" s="16">
        <v>1014060</v>
      </c>
      <c r="C18" s="16">
        <v>4060</v>
      </c>
      <c r="D18" s="16" t="s">
        <v>11</v>
      </c>
      <c r="E18" s="55" t="s">
        <v>12</v>
      </c>
      <c r="F18" s="55"/>
      <c r="G18" s="16">
        <v>20518000000</v>
      </c>
      <c r="H18" s="17"/>
      <c r="I18" s="15"/>
      <c r="J18" s="17"/>
      <c r="K18" s="56"/>
      <c r="L18" s="56"/>
      <c r="M18" s="56"/>
      <c r="N18" s="56"/>
      <c r="O18" s="56"/>
      <c r="P18" s="17"/>
    </row>
    <row r="19" spans="2:16" ht="45">
      <c r="B19" s="10" t="s">
        <v>13</v>
      </c>
      <c r="C19" s="7" t="s">
        <v>14</v>
      </c>
      <c r="D19" s="7" t="s">
        <v>15</v>
      </c>
      <c r="E19" s="45" t="s">
        <v>16</v>
      </c>
      <c r="F19" s="45"/>
      <c r="G19" s="7" t="s">
        <v>17</v>
      </c>
      <c r="H19" s="18"/>
      <c r="I19" s="10"/>
      <c r="J19" s="10"/>
      <c r="K19" s="57"/>
      <c r="L19" s="57"/>
      <c r="M19" s="57"/>
      <c r="N19" s="57"/>
      <c r="O19" s="57"/>
      <c r="P19" s="11"/>
    </row>
    <row r="20" spans="1:7" ht="29.25" customHeight="1">
      <c r="A20" s="19" t="s">
        <v>18</v>
      </c>
      <c r="B20" s="50" t="s">
        <v>99</v>
      </c>
      <c r="C20" s="50"/>
      <c r="D20" s="50"/>
      <c r="E20" s="50"/>
      <c r="F20" s="50"/>
      <c r="G20" s="50"/>
    </row>
    <row r="21" spans="1:7" ht="15.75" customHeight="1">
      <c r="A21" s="19" t="s">
        <v>19</v>
      </c>
      <c r="B21" s="46" t="s">
        <v>20</v>
      </c>
      <c r="C21" s="46"/>
      <c r="D21" s="46"/>
      <c r="E21" s="46"/>
      <c r="F21" s="46"/>
      <c r="G21" s="46"/>
    </row>
    <row r="22" spans="1:7" ht="15.75" customHeight="1">
      <c r="A22" s="19"/>
      <c r="B22" s="20" t="s">
        <v>21</v>
      </c>
      <c r="C22" s="3"/>
      <c r="D22" s="3"/>
      <c r="E22" s="3"/>
      <c r="F22" s="3"/>
      <c r="G22" s="3"/>
    </row>
    <row r="23" spans="1:7" ht="15.75" customHeight="1">
      <c r="A23" s="19"/>
      <c r="B23" s="20" t="s">
        <v>22</v>
      </c>
      <c r="C23" s="3"/>
      <c r="D23" s="3"/>
      <c r="E23" s="3"/>
      <c r="F23" s="3"/>
      <c r="G23" s="3"/>
    </row>
    <row r="24" spans="1:7" ht="15.75" customHeight="1">
      <c r="A24" s="19"/>
      <c r="B24" s="20" t="s">
        <v>92</v>
      </c>
      <c r="C24" s="3"/>
      <c r="D24" s="3"/>
      <c r="E24" s="3"/>
      <c r="F24" s="3"/>
      <c r="G24" s="3"/>
    </row>
    <row r="25" spans="1:7" ht="15.75" customHeight="1">
      <c r="A25" s="19"/>
      <c r="B25" s="20" t="s">
        <v>23</v>
      </c>
      <c r="C25" s="3"/>
      <c r="D25" s="3"/>
      <c r="E25" s="3"/>
      <c r="F25" s="3"/>
      <c r="G25" s="3"/>
    </row>
    <row r="26" spans="1:7" ht="15.75" customHeight="1">
      <c r="A26" s="19"/>
      <c r="B26" s="20" t="s">
        <v>24</v>
      </c>
      <c r="C26" s="3"/>
      <c r="D26" s="3"/>
      <c r="E26" s="3"/>
      <c r="F26" s="3"/>
      <c r="G26" s="3"/>
    </row>
    <row r="27" spans="1:7" ht="15.75" customHeight="1">
      <c r="A27" s="19"/>
      <c r="B27" s="20" t="s">
        <v>93</v>
      </c>
      <c r="C27" s="3"/>
      <c r="D27" s="3"/>
      <c r="E27" s="3"/>
      <c r="F27" s="3"/>
      <c r="G27" s="3"/>
    </row>
    <row r="28" spans="1:7" ht="23.25" customHeight="1">
      <c r="A28" s="19" t="s">
        <v>25</v>
      </c>
      <c r="B28" s="46" t="s">
        <v>26</v>
      </c>
      <c r="C28" s="46"/>
      <c r="D28" s="46"/>
      <c r="E28" s="46"/>
      <c r="F28" s="46"/>
      <c r="G28" s="46"/>
    </row>
    <row r="29" ht="12.75" customHeight="1">
      <c r="A29" s="21"/>
    </row>
    <row r="30" spans="1:7" ht="12.75" customHeight="1">
      <c r="A30" s="22" t="s">
        <v>27</v>
      </c>
      <c r="B30" s="53" t="s">
        <v>28</v>
      </c>
      <c r="C30" s="53"/>
      <c r="D30" s="53"/>
      <c r="E30" s="53"/>
      <c r="F30" s="53"/>
      <c r="G30" s="53"/>
    </row>
    <row r="31" spans="1:13" ht="15.75" customHeight="1">
      <c r="A31" s="23">
        <v>1</v>
      </c>
      <c r="B31" s="52" t="s">
        <v>29</v>
      </c>
      <c r="C31" s="52"/>
      <c r="D31" s="52"/>
      <c r="E31" s="52"/>
      <c r="F31" s="52"/>
      <c r="G31" s="52"/>
      <c r="H31" s="25"/>
      <c r="I31" s="25"/>
      <c r="J31" s="25"/>
      <c r="K31" s="25"/>
      <c r="L31" s="25"/>
      <c r="M31" s="25"/>
    </row>
    <row r="32" spans="1:13" ht="15.75" customHeight="1">
      <c r="A32" s="23">
        <v>2</v>
      </c>
      <c r="B32" s="52" t="s">
        <v>30</v>
      </c>
      <c r="C32" s="52"/>
      <c r="D32" s="52"/>
      <c r="E32" s="52"/>
      <c r="F32" s="52"/>
      <c r="G32" s="52"/>
      <c r="H32" s="25"/>
      <c r="I32" s="25"/>
      <c r="J32" s="25"/>
      <c r="K32" s="25"/>
      <c r="L32" s="25"/>
      <c r="M32" s="25"/>
    </row>
    <row r="33" spans="1:13" ht="15.75" customHeight="1">
      <c r="A33" s="22">
        <v>3</v>
      </c>
      <c r="B33" s="52" t="s">
        <v>31</v>
      </c>
      <c r="C33" s="52"/>
      <c r="D33" s="52"/>
      <c r="E33" s="52"/>
      <c r="F33" s="52"/>
      <c r="G33" s="52"/>
      <c r="H33" s="25"/>
      <c r="I33" s="25"/>
      <c r="J33" s="25"/>
      <c r="K33" s="25"/>
      <c r="L33" s="25"/>
      <c r="M33" s="25"/>
    </row>
    <row r="34" ht="12" customHeight="1">
      <c r="A34" s="21"/>
    </row>
    <row r="35" spans="1:2" ht="15.75">
      <c r="A35" s="26" t="s">
        <v>32</v>
      </c>
      <c r="B35" s="1" t="s">
        <v>33</v>
      </c>
    </row>
    <row r="36" ht="9.75" customHeight="1">
      <c r="A36" s="26"/>
    </row>
    <row r="37" spans="1:7" ht="15.75" customHeight="1">
      <c r="A37" s="19" t="s">
        <v>34</v>
      </c>
      <c r="B37" s="46" t="s">
        <v>35</v>
      </c>
      <c r="C37" s="46"/>
      <c r="D37" s="46"/>
      <c r="E37" s="46"/>
      <c r="F37" s="46"/>
      <c r="G37" s="46"/>
    </row>
    <row r="38" spans="1:7" ht="15.75" customHeight="1">
      <c r="A38" s="22" t="s">
        <v>27</v>
      </c>
      <c r="B38" s="53" t="s">
        <v>36</v>
      </c>
      <c r="C38" s="53"/>
      <c r="D38" s="53"/>
      <c r="E38" s="53"/>
      <c r="F38" s="53"/>
      <c r="G38" s="53"/>
    </row>
    <row r="39" spans="1:7" ht="15.75" customHeight="1">
      <c r="A39" s="23">
        <v>1</v>
      </c>
      <c r="B39" s="52" t="s">
        <v>37</v>
      </c>
      <c r="C39" s="52"/>
      <c r="D39" s="52"/>
      <c r="E39" s="52"/>
      <c r="F39" s="52"/>
      <c r="G39" s="52"/>
    </row>
    <row r="40" spans="1:7" ht="15.75" customHeight="1">
      <c r="A40" s="23">
        <v>2</v>
      </c>
      <c r="B40" s="52" t="s">
        <v>31</v>
      </c>
      <c r="C40" s="52"/>
      <c r="D40" s="52"/>
      <c r="E40" s="52"/>
      <c r="F40" s="52"/>
      <c r="G40" s="52"/>
    </row>
    <row r="41" spans="1:7" ht="15.75">
      <c r="A41" s="19"/>
      <c r="B41" s="27"/>
      <c r="C41" s="27"/>
      <c r="D41" s="27"/>
      <c r="E41" s="27"/>
      <c r="F41" s="27"/>
      <c r="G41" s="27"/>
    </row>
    <row r="42" spans="1:7" ht="15">
      <c r="A42" s="28" t="s">
        <v>38</v>
      </c>
      <c r="B42" s="29" t="s">
        <v>39</v>
      </c>
      <c r="C42" s="30"/>
      <c r="D42" s="30"/>
      <c r="E42" s="30"/>
      <c r="F42" s="30"/>
      <c r="G42" s="30"/>
    </row>
    <row r="43" ht="15">
      <c r="B43" s="1" t="s">
        <v>40</v>
      </c>
    </row>
    <row r="44" spans="1:5" ht="45">
      <c r="A44" s="31" t="s">
        <v>27</v>
      </c>
      <c r="B44" s="31" t="s">
        <v>39</v>
      </c>
      <c r="C44" s="31" t="s">
        <v>41</v>
      </c>
      <c r="D44" s="31" t="s">
        <v>42</v>
      </c>
      <c r="E44" s="31" t="s">
        <v>43</v>
      </c>
    </row>
    <row r="45" spans="1:5" ht="15">
      <c r="A45" s="31">
        <v>1</v>
      </c>
      <c r="B45" s="31">
        <v>2</v>
      </c>
      <c r="C45" s="31">
        <v>3</v>
      </c>
      <c r="D45" s="31">
        <v>4</v>
      </c>
      <c r="E45" s="31">
        <v>5</v>
      </c>
    </row>
    <row r="46" spans="1:5" ht="45">
      <c r="A46" s="32">
        <v>1</v>
      </c>
      <c r="B46" s="31" t="s">
        <v>44</v>
      </c>
      <c r="C46" s="31">
        <v>7683852</v>
      </c>
      <c r="D46" s="31">
        <v>0</v>
      </c>
      <c r="E46" s="31">
        <f aca="true" t="shared" si="0" ref="E46:E52">C46+D46</f>
        <v>7683852</v>
      </c>
    </row>
    <row r="47" spans="1:5" ht="45">
      <c r="A47" s="32">
        <v>2</v>
      </c>
      <c r="B47" s="31" t="s">
        <v>45</v>
      </c>
      <c r="C47" s="31">
        <v>146501</v>
      </c>
      <c r="D47" s="31">
        <v>95000</v>
      </c>
      <c r="E47" s="31">
        <f t="shared" si="0"/>
        <v>241501</v>
      </c>
    </row>
    <row r="48" spans="1:5" ht="30">
      <c r="A48" s="31">
        <v>3</v>
      </c>
      <c r="B48" s="31" t="s">
        <v>46</v>
      </c>
      <c r="C48" s="31">
        <v>76868</v>
      </c>
      <c r="D48" s="31">
        <v>34575</v>
      </c>
      <c r="E48" s="31">
        <f t="shared" si="0"/>
        <v>111443</v>
      </c>
    </row>
    <row r="49" spans="1:5" ht="15">
      <c r="A49" s="31">
        <v>4</v>
      </c>
      <c r="B49" s="31" t="s">
        <v>47</v>
      </c>
      <c r="C49" s="31">
        <v>7360</v>
      </c>
      <c r="D49" s="31">
        <v>1000</v>
      </c>
      <c r="E49" s="31">
        <f t="shared" si="0"/>
        <v>8360</v>
      </c>
    </row>
    <row r="50" spans="1:5" ht="30">
      <c r="A50" s="31">
        <v>5</v>
      </c>
      <c r="B50" s="31" t="s">
        <v>48</v>
      </c>
      <c r="C50" s="31">
        <v>1467395</v>
      </c>
      <c r="D50" s="31">
        <v>1425</v>
      </c>
      <c r="E50" s="31">
        <f t="shared" si="0"/>
        <v>1468820</v>
      </c>
    </row>
    <row r="51" spans="1:5" ht="60">
      <c r="A51" s="32">
        <v>6</v>
      </c>
      <c r="B51" s="31" t="s">
        <v>49</v>
      </c>
      <c r="C51" s="31">
        <v>33000</v>
      </c>
      <c r="D51" s="31">
        <v>28000</v>
      </c>
      <c r="E51" s="31">
        <f t="shared" si="0"/>
        <v>61000</v>
      </c>
    </row>
    <row r="52" spans="1:5" ht="15">
      <c r="A52" s="32">
        <v>7</v>
      </c>
      <c r="B52" s="31" t="s">
        <v>94</v>
      </c>
      <c r="C52" s="31"/>
      <c r="D52" s="31">
        <v>100000</v>
      </c>
      <c r="E52" s="31">
        <f t="shared" si="0"/>
        <v>100000</v>
      </c>
    </row>
    <row r="53" spans="1:5" ht="15.75" customHeight="1">
      <c r="A53" s="51" t="s">
        <v>43</v>
      </c>
      <c r="B53" s="51"/>
      <c r="C53" s="31">
        <f>SUM(C46:C52)</f>
        <v>9414976</v>
      </c>
      <c r="D53" s="31">
        <f>SUM(D46:D52)</f>
        <v>260000</v>
      </c>
      <c r="E53" s="31">
        <f>SUM(E46:E52)</f>
        <v>9674976</v>
      </c>
    </row>
    <row r="54" ht="15.75">
      <c r="A54" s="21"/>
    </row>
    <row r="55" spans="1:7" ht="15.75" customHeight="1">
      <c r="A55" s="49" t="s">
        <v>50</v>
      </c>
      <c r="B55" s="50" t="s">
        <v>51</v>
      </c>
      <c r="C55" s="50"/>
      <c r="D55" s="50"/>
      <c r="E55" s="50"/>
      <c r="F55" s="50"/>
      <c r="G55" s="50"/>
    </row>
    <row r="56" spans="1:2" ht="15">
      <c r="A56" s="49"/>
      <c r="B56" s="33" t="s">
        <v>52</v>
      </c>
    </row>
    <row r="57" spans="1:5" ht="45">
      <c r="A57" s="31" t="s">
        <v>27</v>
      </c>
      <c r="B57" s="31" t="s">
        <v>53</v>
      </c>
      <c r="C57" s="31" t="s">
        <v>41</v>
      </c>
      <c r="D57" s="31" t="s">
        <v>42</v>
      </c>
      <c r="E57" s="31" t="s">
        <v>43</v>
      </c>
    </row>
    <row r="58" spans="1:5" ht="15">
      <c r="A58" s="31">
        <v>1</v>
      </c>
      <c r="B58" s="31">
        <v>2</v>
      </c>
      <c r="C58" s="31">
        <v>3</v>
      </c>
      <c r="D58" s="31">
        <v>4</v>
      </c>
      <c r="E58" s="31">
        <v>5</v>
      </c>
    </row>
    <row r="59" spans="1:5" ht="76.5">
      <c r="A59" s="31">
        <v>1</v>
      </c>
      <c r="B59" s="43" t="s">
        <v>97</v>
      </c>
      <c r="C59" s="31"/>
      <c r="D59" s="31">
        <v>100000</v>
      </c>
      <c r="E59" s="31">
        <f>D59+C59</f>
        <v>100000</v>
      </c>
    </row>
    <row r="60" spans="1:5" ht="94.5" customHeight="1">
      <c r="A60" s="31">
        <v>2</v>
      </c>
      <c r="B60" s="44" t="s">
        <v>98</v>
      </c>
      <c r="C60" s="31">
        <v>33000</v>
      </c>
      <c r="D60" s="31"/>
      <c r="E60" s="31">
        <f>D60+C60</f>
        <v>33000</v>
      </c>
    </row>
    <row r="61" spans="1:5" ht="15.75" customHeight="1">
      <c r="A61" s="51" t="s">
        <v>43</v>
      </c>
      <c r="B61" s="51"/>
      <c r="C61" s="31">
        <f>C60+C59</f>
        <v>33000</v>
      </c>
      <c r="D61" s="31">
        <f>D60+D59</f>
        <v>100000</v>
      </c>
      <c r="E61" s="31">
        <f>E60+E59</f>
        <v>133000</v>
      </c>
    </row>
    <row r="63" spans="1:7" ht="15.75" customHeight="1">
      <c r="A63" s="28" t="s">
        <v>54</v>
      </c>
      <c r="B63" s="50" t="s">
        <v>55</v>
      </c>
      <c r="C63" s="50"/>
      <c r="D63" s="50"/>
      <c r="E63" s="50"/>
      <c r="F63" s="50"/>
      <c r="G63" s="50"/>
    </row>
    <row r="64" spans="1:7" ht="46.5" customHeight="1">
      <c r="A64" s="31" t="s">
        <v>27</v>
      </c>
      <c r="B64" s="31" t="s">
        <v>56</v>
      </c>
      <c r="C64" s="31" t="s">
        <v>57</v>
      </c>
      <c r="D64" s="31" t="s">
        <v>58</v>
      </c>
      <c r="E64" s="31" t="s">
        <v>41</v>
      </c>
      <c r="F64" s="31" t="s">
        <v>42</v>
      </c>
      <c r="G64" s="31" t="s">
        <v>43</v>
      </c>
    </row>
    <row r="65" spans="1:7" ht="15.75">
      <c r="A65" s="22">
        <v>1</v>
      </c>
      <c r="B65" s="22">
        <v>2</v>
      </c>
      <c r="C65" s="22">
        <v>3</v>
      </c>
      <c r="D65" s="22">
        <v>4</v>
      </c>
      <c r="E65" s="22">
        <v>5</v>
      </c>
      <c r="F65" s="22">
        <v>6</v>
      </c>
      <c r="G65" s="22">
        <v>7</v>
      </c>
    </row>
    <row r="66" spans="1:7" ht="15.75">
      <c r="A66" s="22">
        <v>1</v>
      </c>
      <c r="B66" s="35" t="s">
        <v>59</v>
      </c>
      <c r="C66" s="22"/>
      <c r="D66" s="22"/>
      <c r="E66" s="22"/>
      <c r="F66" s="22"/>
      <c r="G66" s="22"/>
    </row>
    <row r="67" spans="1:7" ht="30">
      <c r="A67" s="22"/>
      <c r="B67" s="34" t="s">
        <v>60</v>
      </c>
      <c r="C67" s="31" t="s">
        <v>61</v>
      </c>
      <c r="D67" s="31" t="s">
        <v>62</v>
      </c>
      <c r="E67" s="31">
        <v>87.25</v>
      </c>
      <c r="F67" s="22"/>
      <c r="G67" s="31">
        <f>E67</f>
        <v>87.25</v>
      </c>
    </row>
    <row r="68" spans="1:7" ht="45">
      <c r="A68" s="22"/>
      <c r="B68" s="34" t="s">
        <v>63</v>
      </c>
      <c r="C68" s="31" t="s">
        <v>64</v>
      </c>
      <c r="D68" s="31" t="s">
        <v>65</v>
      </c>
      <c r="E68" s="31">
        <v>41</v>
      </c>
      <c r="F68" s="22"/>
      <c r="G68" s="31">
        <f>E68</f>
        <v>41</v>
      </c>
    </row>
    <row r="69" spans="1:7" ht="60">
      <c r="A69" s="22"/>
      <c r="B69" s="24" t="s">
        <v>66</v>
      </c>
      <c r="C69" s="31" t="s">
        <v>61</v>
      </c>
      <c r="D69" s="31" t="s">
        <v>67</v>
      </c>
      <c r="E69" s="31">
        <v>929</v>
      </c>
      <c r="F69" s="22"/>
      <c r="G69" s="31">
        <f>E69</f>
        <v>929</v>
      </c>
    </row>
    <row r="70" spans="1:7" ht="15.75">
      <c r="A70" s="22">
        <v>2</v>
      </c>
      <c r="B70" s="35" t="s">
        <v>68</v>
      </c>
      <c r="C70" s="22"/>
      <c r="D70" s="22"/>
      <c r="E70" s="36" t="s">
        <v>69</v>
      </c>
      <c r="F70" s="22"/>
      <c r="G70" s="36" t="s">
        <v>69</v>
      </c>
    </row>
    <row r="71" spans="1:7" ht="60">
      <c r="A71" s="22"/>
      <c r="B71" s="34" t="s">
        <v>70</v>
      </c>
      <c r="C71" s="31" t="s">
        <v>64</v>
      </c>
      <c r="D71" s="31" t="s">
        <v>65</v>
      </c>
      <c r="E71" s="31">
        <v>300</v>
      </c>
      <c r="F71" s="22"/>
      <c r="G71" s="31">
        <f aca="true" t="shared" si="1" ref="G71:G76">E71</f>
        <v>300</v>
      </c>
    </row>
    <row r="72" spans="1:7" ht="30">
      <c r="A72" s="22"/>
      <c r="B72" s="34" t="s">
        <v>71</v>
      </c>
      <c r="C72" s="31" t="s">
        <v>64</v>
      </c>
      <c r="D72" s="31" t="s">
        <v>67</v>
      </c>
      <c r="E72" s="31">
        <v>185</v>
      </c>
      <c r="F72" s="22"/>
      <c r="G72" s="31">
        <f t="shared" si="1"/>
        <v>185</v>
      </c>
    </row>
    <row r="73" spans="1:7" ht="45">
      <c r="A73" s="22"/>
      <c r="B73" s="34" t="s">
        <v>72</v>
      </c>
      <c r="C73" s="31" t="s">
        <v>64</v>
      </c>
      <c r="D73" s="31" t="s">
        <v>67</v>
      </c>
      <c r="E73" s="31">
        <v>6</v>
      </c>
      <c r="F73" s="22"/>
      <c r="G73" s="31">
        <f t="shared" si="1"/>
        <v>6</v>
      </c>
    </row>
    <row r="74" spans="1:7" ht="45">
      <c r="A74" s="22"/>
      <c r="B74" s="34" t="s">
        <v>73</v>
      </c>
      <c r="C74" s="31" t="s">
        <v>74</v>
      </c>
      <c r="D74" s="31" t="s">
        <v>67</v>
      </c>
      <c r="E74" s="31">
        <v>300</v>
      </c>
      <c r="F74" s="22"/>
      <c r="G74" s="31">
        <f t="shared" si="1"/>
        <v>300</v>
      </c>
    </row>
    <row r="75" spans="1:7" ht="60">
      <c r="A75" s="22"/>
      <c r="B75" s="34" t="s">
        <v>75</v>
      </c>
      <c r="C75" s="31" t="s">
        <v>64</v>
      </c>
      <c r="D75" s="31" t="s">
        <v>67</v>
      </c>
      <c r="E75" s="31">
        <v>270</v>
      </c>
      <c r="F75" s="22"/>
      <c r="G75" s="31">
        <f t="shared" si="1"/>
        <v>270</v>
      </c>
    </row>
    <row r="76" spans="1:7" ht="45">
      <c r="A76" s="22"/>
      <c r="B76" s="24" t="s">
        <v>76</v>
      </c>
      <c r="C76" s="31" t="s">
        <v>64</v>
      </c>
      <c r="D76" s="31" t="s">
        <v>67</v>
      </c>
      <c r="E76" s="31">
        <v>95</v>
      </c>
      <c r="F76" s="22"/>
      <c r="G76" s="31">
        <f t="shared" si="1"/>
        <v>95</v>
      </c>
    </row>
    <row r="77" spans="1:7" ht="15.75">
      <c r="A77" s="22">
        <v>3</v>
      </c>
      <c r="B77" s="35" t="s">
        <v>77</v>
      </c>
      <c r="C77" s="22"/>
      <c r="D77" s="22"/>
      <c r="E77" s="36" t="s">
        <v>69</v>
      </c>
      <c r="F77" s="22"/>
      <c r="G77" s="36" t="s">
        <v>69</v>
      </c>
    </row>
    <row r="78" spans="1:7" ht="90">
      <c r="A78" s="22"/>
      <c r="B78" s="34" t="s">
        <v>78</v>
      </c>
      <c r="C78" s="31" t="s">
        <v>64</v>
      </c>
      <c r="D78" s="31" t="s">
        <v>79</v>
      </c>
      <c r="E78" s="31">
        <v>0</v>
      </c>
      <c r="F78" s="22"/>
      <c r="G78" s="31">
        <f>E78</f>
        <v>0</v>
      </c>
    </row>
    <row r="79" spans="1:7" ht="45">
      <c r="A79" s="22"/>
      <c r="B79" s="34" t="s">
        <v>80</v>
      </c>
      <c r="C79" s="31" t="s">
        <v>64</v>
      </c>
      <c r="D79" s="31" t="s">
        <v>79</v>
      </c>
      <c r="E79" s="31">
        <v>167</v>
      </c>
      <c r="F79" s="22"/>
      <c r="G79" s="31">
        <f>E79</f>
        <v>167</v>
      </c>
    </row>
    <row r="80" spans="1:7" ht="45">
      <c r="A80" s="22"/>
      <c r="B80" s="34" t="s">
        <v>81</v>
      </c>
      <c r="C80" s="31" t="s">
        <v>74</v>
      </c>
      <c r="D80" s="31" t="s">
        <v>79</v>
      </c>
      <c r="E80" s="31">
        <v>278</v>
      </c>
      <c r="F80" s="22"/>
      <c r="G80" s="31">
        <f>E80</f>
        <v>278</v>
      </c>
    </row>
    <row r="81" spans="1:7" ht="60">
      <c r="A81" s="22"/>
      <c r="B81" s="34" t="s">
        <v>82</v>
      </c>
      <c r="C81" s="31" t="s">
        <v>64</v>
      </c>
      <c r="D81" s="31" t="s">
        <v>79</v>
      </c>
      <c r="E81" s="31">
        <v>186</v>
      </c>
      <c r="F81" s="22"/>
      <c r="G81" s="31">
        <f>E81</f>
        <v>186</v>
      </c>
    </row>
    <row r="82" spans="1:7" ht="45">
      <c r="A82" s="22"/>
      <c r="B82" s="24" t="s">
        <v>76</v>
      </c>
      <c r="C82" s="31" t="s">
        <v>64</v>
      </c>
      <c r="D82" s="31" t="s">
        <v>79</v>
      </c>
      <c r="E82" s="31">
        <v>60</v>
      </c>
      <c r="F82" s="22"/>
      <c r="G82" s="31">
        <f>E82</f>
        <v>60</v>
      </c>
    </row>
    <row r="83" spans="1:7" ht="15.75">
      <c r="A83" s="22">
        <v>4</v>
      </c>
      <c r="B83" s="35" t="s">
        <v>83</v>
      </c>
      <c r="C83" s="22"/>
      <c r="D83" s="22"/>
      <c r="E83" s="22"/>
      <c r="F83" s="22"/>
      <c r="G83" s="22"/>
    </row>
    <row r="84" spans="1:7" ht="15.75">
      <c r="A84" s="35"/>
      <c r="B84" s="35"/>
      <c r="C84" s="22"/>
      <c r="D84" s="22"/>
      <c r="E84" s="22"/>
      <c r="F84" s="22"/>
      <c r="G84" s="22"/>
    </row>
    <row r="85" ht="15.75">
      <c r="A85" s="21"/>
    </row>
    <row r="86" ht="15.75">
      <c r="A86" s="21"/>
    </row>
    <row r="87" spans="1:4" ht="15.75" customHeight="1">
      <c r="A87" s="47" t="s">
        <v>84</v>
      </c>
      <c r="B87" s="47"/>
      <c r="C87" s="47"/>
      <c r="D87" s="2"/>
    </row>
    <row r="88" spans="1:7" ht="15.75">
      <c r="A88" s="47"/>
      <c r="B88" s="47"/>
      <c r="C88" s="47"/>
      <c r="D88" s="37"/>
      <c r="E88" s="38"/>
      <c r="F88" s="48" t="s">
        <v>95</v>
      </c>
      <c r="G88" s="48"/>
    </row>
    <row r="89" spans="1:7" ht="15.75" customHeight="1">
      <c r="A89" s="33"/>
      <c r="B89" s="19"/>
      <c r="D89" s="39" t="s">
        <v>85</v>
      </c>
      <c r="F89" s="45" t="s">
        <v>86</v>
      </c>
      <c r="G89" s="45"/>
    </row>
    <row r="90" spans="1:4" ht="15.75" customHeight="1">
      <c r="A90" s="46" t="s">
        <v>87</v>
      </c>
      <c r="B90" s="46"/>
      <c r="C90" s="19"/>
      <c r="D90" s="19"/>
    </row>
    <row r="91" spans="1:4" ht="15.75">
      <c r="A91" s="40" t="s">
        <v>88</v>
      </c>
      <c r="B91" s="27"/>
      <c r="C91" s="19"/>
      <c r="D91" s="19"/>
    </row>
    <row r="92" spans="1:7" ht="12.75" customHeight="1">
      <c r="A92" s="47" t="s">
        <v>89</v>
      </c>
      <c r="B92" s="47"/>
      <c r="C92" s="47"/>
      <c r="D92" s="37"/>
      <c r="E92" s="38"/>
      <c r="F92" s="48" t="s">
        <v>96</v>
      </c>
      <c r="G92" s="48"/>
    </row>
    <row r="93" spans="1:7" ht="15.75" customHeight="1">
      <c r="A93" s="2"/>
      <c r="B93" s="19"/>
      <c r="C93" s="19"/>
      <c r="D93" s="39" t="s">
        <v>85</v>
      </c>
      <c r="F93" s="45" t="s">
        <v>86</v>
      </c>
      <c r="G93" s="45"/>
    </row>
    <row r="94" ht="15">
      <c r="A94" s="41" t="s">
        <v>101</v>
      </c>
    </row>
    <row r="95" ht="15">
      <c r="A95" s="42" t="s">
        <v>90</v>
      </c>
    </row>
  </sheetData>
  <sheetProtection selectLockedCells="1" selectUnlockedCells="1"/>
  <mergeCells count="52">
    <mergeCell ref="F1:G3"/>
    <mergeCell ref="E5:G5"/>
    <mergeCell ref="E6:G6"/>
    <mergeCell ref="E7:G7"/>
    <mergeCell ref="E8:G8"/>
    <mergeCell ref="A10:G10"/>
    <mergeCell ref="A11:G11"/>
    <mergeCell ref="B14:C14"/>
    <mergeCell ref="D14:E14"/>
    <mergeCell ref="L14:M14"/>
    <mergeCell ref="O14:P14"/>
    <mergeCell ref="A15:C15"/>
    <mergeCell ref="D15:F15"/>
    <mergeCell ref="I15:K15"/>
    <mergeCell ref="L15:M15"/>
    <mergeCell ref="O15:P15"/>
    <mergeCell ref="B16:C16"/>
    <mergeCell ref="D16:E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8:G28"/>
    <mergeCell ref="B30:G30"/>
    <mergeCell ref="B31:G31"/>
    <mergeCell ref="B32:G32"/>
    <mergeCell ref="F88:G88"/>
    <mergeCell ref="B33:G33"/>
    <mergeCell ref="B37:G37"/>
    <mergeCell ref="B38:G38"/>
    <mergeCell ref="B39:G39"/>
    <mergeCell ref="B40:G40"/>
    <mergeCell ref="A53:B53"/>
    <mergeCell ref="F89:G89"/>
    <mergeCell ref="A90:B90"/>
    <mergeCell ref="A92:C92"/>
    <mergeCell ref="F92:G92"/>
    <mergeCell ref="F93:G93"/>
    <mergeCell ref="A55:A56"/>
    <mergeCell ref="B55:G55"/>
    <mergeCell ref="A61:B61"/>
    <mergeCell ref="B63:G63"/>
    <mergeCell ref="A87:C88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2021-01-16T06:54:10Z</cp:lastPrinted>
  <dcterms:modified xsi:type="dcterms:W3CDTF">2021-01-19T08:12:53Z</dcterms:modified>
  <cp:category/>
  <cp:version/>
  <cp:contentType/>
  <cp:contentStatus/>
</cp:coreProperties>
</file>