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музей" sheetId="1" r:id="rId1"/>
  </sheets>
  <definedNames>
    <definedName name="_xlnm.Print_Area" localSheetId="0">'музей'!$A$1:$Q$117</definedName>
  </definedNames>
  <calcPr fullCalcOnLoad="1"/>
</workbook>
</file>

<file path=xl/sharedStrings.xml><?xml version="1.0" encoding="utf-8"?>
<sst xmlns="http://schemas.openxmlformats.org/spreadsheetml/2006/main" count="492" uniqueCount="102">
  <si>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</si>
  <si>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</si>
  <si>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</si>
  <si>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</si>
  <si>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15 листопада 2018 року № 908)</t>
  </si>
  <si>
    <t>Наказ</t>
  </si>
  <si>
    <t>Фінансового управління Ізюмської міської ради</t>
  </si>
  <si>
    <t>(наіменування місцевого фінансового органу)</t>
  </si>
  <si>
    <t>і наказ</t>
  </si>
  <si>
    <t>Управління культури ізюмської міської ради</t>
  </si>
  <si>
    <t>(наіменування головного розпорядника коштів місцевого бюджету)</t>
  </si>
  <si>
    <t>від__ 09 січня 2019 року__№_03-ОД_/_14_________</t>
  </si>
  <si>
    <t>П А С П О Р Т</t>
  </si>
  <si>
    <t xml:space="preserve">бюджетної програми місцевого </t>
  </si>
  <si>
    <t>бюджету на 2019 рік</t>
  </si>
  <si>
    <t>1.</t>
  </si>
  <si>
    <t>Управління культури Ізюмської міської ради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</si>
  <si>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</si>
  <si>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</si>
  <si>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</si>
  <si>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</si>
  <si>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</si>
  <si>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0824</t>
  </si>
  <si>
    <t>Забезпечення діяльності музеїв і виставок</t>
  </si>
  <si>
    <t>(КФКВК)</t>
  </si>
  <si>
    <t>(найменування бюджетної програми)</t>
  </si>
  <si>
    <t>4.</t>
  </si>
  <si>
    <r>
      <t>Обсяг бюджетних призначень/ бюджетних асигнувань -</t>
    </r>
    <r>
      <rPr>
        <sz val="16"/>
        <rFont val="Arial Cyr"/>
        <family val="2"/>
      </rPr>
      <t xml:space="preserve"> </t>
    </r>
  </si>
  <si>
    <t>гривень,</t>
  </si>
  <si>
    <t xml:space="preserve"> у тому числі із загального фонду -</t>
  </si>
  <si>
    <t xml:space="preserve"> гривень та зі спеціального</t>
  </si>
  <si>
    <t xml:space="preserve"> фонду -</t>
  </si>
  <si>
    <t xml:space="preserve"> гривень.</t>
  </si>
  <si>
    <t>5.</t>
  </si>
  <si>
    <t>Підстави для виконання бюджетної програми:</t>
  </si>
  <si>
    <t>Конституція Уукраїни</t>
  </si>
  <si>
    <t>Бюджетний кодекс України (Закон від 08.07.2010 №2456-VІ).</t>
  </si>
  <si>
    <t>Закон України "Про державний бюджет України" на 2019 рік.</t>
  </si>
  <si>
    <t>Закони України "Про культуру" від 14.12.2010 р. (із змінами і доповненнями).</t>
  </si>
  <si>
    <t xml:space="preserve">Наказ Міністерства фінансів України від </t>
  </si>
  <si>
    <t>26 серпня 2014 року № 836  (зі змінами)</t>
  </si>
  <si>
    <t>рішення Ізюмської міської ради</t>
  </si>
  <si>
    <t>рішення виконавчого комітету Ізюмської міської ради</t>
  </si>
  <si>
    <t xml:space="preserve">розпорядження Ізюмського міського голови </t>
  </si>
  <si>
    <t>Рішення 80 сесії  Ізюмської міської ради 7 скликання від 20.12.2018 р. № 1933</t>
  </si>
  <si>
    <t>6.</t>
  </si>
  <si>
    <r>
      <t xml:space="preserve">Мета бюджетної  програми:  </t>
    </r>
    <r>
      <rPr>
        <sz val="16"/>
        <rFont val="Arial"/>
        <family val="2"/>
      </rPr>
      <t>Підвищення духовного, освітнього, культурного та естетичного рівня дітей та молоді. Популяризація історії краюсеред гостей та жителів міста</t>
    </r>
  </si>
  <si>
    <t xml:space="preserve">7. </t>
  </si>
  <si>
    <t>Завдання бюджетної програми:</t>
  </si>
  <si>
    <t>№ з/п</t>
  </si>
  <si>
    <t>Завдання</t>
  </si>
  <si>
    <t xml:space="preserve">Забезпечення  збереження історичних цінностей, створення  тимчасових виставок та постійнодіючих експозіції в краєзнавчому музею. </t>
  </si>
  <si>
    <t xml:space="preserve">8. </t>
  </si>
  <si>
    <t>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</si>
  <si>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</si>
  <si>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</si>
  <si>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</si>
  <si>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</si>
  <si>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</si>
  <si>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</si>
  <si>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Оплата праці і нарахування на заробітну плату</t>
  </si>
  <si>
    <t>Завдання . Здійснення контролю і сприяння для стабільної, ефективної діяльності закладів культури.</t>
  </si>
  <si>
    <t>Придбання предметів, матеріалів та інвентарю</t>
  </si>
  <si>
    <t>…</t>
  </si>
  <si>
    <t>Оплату послуг (крім комунальних)</t>
  </si>
  <si>
    <t>Оплата відряджень</t>
  </si>
  <si>
    <t>Оплату комунальних послуг</t>
  </si>
  <si>
    <t>Проведення свят, фестевалів, конкурсів та іншіх культурних заходів</t>
  </si>
  <si>
    <t>Разом</t>
  </si>
  <si>
    <t>9.</t>
  </si>
  <si>
    <t>Перелік  місцевих/регіональних  програм, що виконуються у складі бюджетної програми:</t>
  </si>
  <si>
    <t>Найменування місцевої/регіональної програми</t>
  </si>
  <si>
    <t>10.  Результативні показники бюджетної програми:</t>
  </si>
  <si>
    <t>№ з / п</t>
  </si>
  <si>
    <t>Показник</t>
  </si>
  <si>
    <t>Одиниця виміру</t>
  </si>
  <si>
    <t>Джерело інформації</t>
  </si>
  <si>
    <t xml:space="preserve"> затрат </t>
  </si>
  <si>
    <t>кількість працівників музею, задіяних в організації роботи</t>
  </si>
  <si>
    <t>чол.</t>
  </si>
  <si>
    <t>кількість працівників бібліотек, задіяних в організації роботи, .</t>
  </si>
  <si>
    <t xml:space="preserve">  продукту</t>
  </si>
  <si>
    <t>кількість експонатів музею</t>
  </si>
  <si>
    <t>од.</t>
  </si>
  <si>
    <t>кількість одиниць комп*ютерної техніки</t>
  </si>
  <si>
    <t>кількість експонуємих предметів</t>
  </si>
  <si>
    <t>ефективності</t>
  </si>
  <si>
    <t>результативністі</t>
  </si>
  <si>
    <t>кількість відвідувачів</t>
  </si>
  <si>
    <t>кількість переодичніх видань</t>
  </si>
  <si>
    <t xml:space="preserve">кількість проведених екскурсій </t>
  </si>
  <si>
    <t xml:space="preserve">кількість одиніць бібліотечного фонду, </t>
  </si>
  <si>
    <t>тис.од.</t>
  </si>
  <si>
    <t>якості</t>
  </si>
  <si>
    <t>Керівник установи головного розпорядника</t>
  </si>
  <si>
    <t>Яснова О.І.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</si>
  <si>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</si>
  <si>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</si>
  <si>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</si>
  <si>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</si>
  <si>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</si>
  <si>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Решетняк І.С.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</si>
</sst>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0"/>
    <numFmt numFmtId="168" formatCode="0.00"/>
  </numFmts>
  <fonts count="17">
    <font>
      <sz val="10"/>
      <name val="Arial Cyr"/>
      <family val="2"/>
    </font>
    <font>
      <sz val="10"/>
      <name val="Arial"/>
      <family val="0"/>
    </font>
    <font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sz val="18"/>
      <name val="Arial Cyr"/>
      <family val="2"/>
    </font>
    <font>
      <b/>
      <i/>
      <sz val="16"/>
      <name val="Arial Cyr"/>
      <family val="2"/>
    </font>
    <font>
      <sz val="26"/>
      <name val="Arial Cyr"/>
      <family val="2"/>
    </font>
    <font>
      <b/>
      <sz val="26"/>
      <name val="Arial Cyr"/>
      <family val="2"/>
    </font>
    <font>
      <b/>
      <i/>
      <sz val="26"/>
      <name val="Arial Cyr"/>
      <family val="2"/>
    </font>
    <font>
      <b/>
      <sz val="16"/>
      <name val="Arial Cyr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right"/>
    </xf>
    <xf numFmtId="164" fontId="8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7" fillId="0" borderId="2" xfId="0" applyFont="1" applyBorder="1" applyAlignment="1">
      <alignment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4" fontId="11" fillId="0" borderId="0" xfId="0" applyFont="1" applyAlignment="1">
      <alignment/>
    </xf>
    <xf numFmtId="164" fontId="10" fillId="0" borderId="3" xfId="0" applyFont="1" applyBorder="1" applyAlignment="1">
      <alignment/>
    </xf>
    <xf numFmtId="164" fontId="10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left" wrapText="1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 wrapText="1"/>
    </xf>
    <xf numFmtId="167" fontId="2" fillId="0" borderId="3" xfId="0" applyNumberFormat="1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168" fontId="2" fillId="0" borderId="3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164" fontId="10" fillId="0" borderId="3" xfId="0" applyFont="1" applyBorder="1" applyAlignment="1">
      <alignment horizontal="left" wrapText="1"/>
    </xf>
    <xf numFmtId="168" fontId="10" fillId="0" borderId="3" xfId="0" applyNumberFormat="1" applyFont="1" applyBorder="1" applyAlignment="1">
      <alignment horizontal="center" wrapText="1"/>
    </xf>
    <xf numFmtId="164" fontId="10" fillId="0" borderId="0" xfId="0" applyFont="1" applyBorder="1" applyAlignment="1">
      <alignment horizontal="left" wrapText="1"/>
    </xf>
    <xf numFmtId="164" fontId="2" fillId="0" borderId="5" xfId="0" applyFont="1" applyBorder="1" applyAlignment="1">
      <alignment horizontal="center"/>
    </xf>
    <xf numFmtId="164" fontId="13" fillId="0" borderId="3" xfId="0" applyFont="1" applyBorder="1" applyAlignment="1">
      <alignment horizontal="center" wrapText="1"/>
    </xf>
    <xf numFmtId="164" fontId="14" fillId="0" borderId="4" xfId="0" applyFont="1" applyBorder="1" applyAlignment="1">
      <alignment wrapText="1"/>
    </xf>
    <xf numFmtId="164" fontId="1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center" wrapText="1"/>
    </xf>
    <xf numFmtId="164" fontId="15" fillId="0" borderId="6" xfId="0" applyFont="1" applyBorder="1" applyAlignment="1">
      <alignment horizontal="left" wrapText="1"/>
    </xf>
    <xf numFmtId="164" fontId="15" fillId="0" borderId="3" xfId="0" applyFont="1" applyBorder="1" applyAlignment="1">
      <alignment horizontal="left" wrapText="1"/>
    </xf>
    <xf numFmtId="164" fontId="14" fillId="0" borderId="3" xfId="0" applyFont="1" applyBorder="1" applyAlignment="1">
      <alignment horizontal="left" wrapText="1"/>
    </xf>
    <xf numFmtId="164" fontId="16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16" fillId="0" borderId="6" xfId="0" applyFont="1" applyBorder="1" applyAlignment="1">
      <alignment horizontal="left" wrapText="1"/>
    </xf>
    <xf numFmtId="164" fontId="2" fillId="0" borderId="3" xfId="0" applyFont="1" applyBorder="1" applyAlignment="1">
      <alignment horizontal="left"/>
    </xf>
    <xf numFmtId="164" fontId="16" fillId="0" borderId="3" xfId="0" applyFont="1" applyBorder="1" applyAlignment="1">
      <alignment horizontal="left" wrapText="1"/>
    </xf>
    <xf numFmtId="164" fontId="16" fillId="0" borderId="7" xfId="0" applyFont="1" applyBorder="1" applyAlignment="1">
      <alignment horizontal="left" wrapText="1"/>
    </xf>
    <xf numFmtId="164" fontId="2" fillId="0" borderId="4" xfId="0" applyFont="1" applyBorder="1" applyAlignment="1">
      <alignment horizontal="left"/>
    </xf>
    <xf numFmtId="164" fontId="2" fillId="0" borderId="6" xfId="0" applyFont="1" applyBorder="1" applyAlignment="1">
      <alignment horizontal="left"/>
    </xf>
    <xf numFmtId="164" fontId="2" fillId="0" borderId="7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left"/>
    </xf>
    <xf numFmtId="164" fontId="16" fillId="0" borderId="4" xfId="0" applyFont="1" applyBorder="1" applyAlignment="1">
      <alignment horizontal="left" wrapText="1"/>
    </xf>
    <xf numFmtId="164" fontId="15" fillId="0" borderId="3" xfId="0" applyFont="1" applyBorder="1" applyAlignment="1">
      <alignment horizontal="center" wrapText="1"/>
    </xf>
    <xf numFmtId="164" fontId="14" fillId="0" borderId="0" xfId="0" applyFont="1" applyBorder="1" applyAlignment="1">
      <alignment horizontal="left" wrapText="1"/>
    </xf>
    <xf numFmtId="164" fontId="14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10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13" fillId="0" borderId="0" xfId="0" applyFont="1" applyBorder="1" applyAlignment="1">
      <alignment wrapText="1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view="pageBreakPreview" zoomScale="50" zoomScaleNormal="50" zoomScaleSheetLayoutView="50" workbookViewId="0" topLeftCell="A22">
      <selection activeCell="C35" sqref="C35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0" style="0" hidden="1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2" t="s">
        <v>0</v>
      </c>
      <c r="J2" s="2"/>
      <c r="K2" s="2"/>
      <c r="L2" s="2"/>
      <c r="M2" s="2"/>
      <c r="N2" s="2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2" t="s">
        <v>1</v>
      </c>
      <c r="J3" s="2"/>
      <c r="K3" s="2"/>
      <c r="L3" s="2"/>
      <c r="M3" s="2"/>
      <c r="N3" s="2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2" t="s">
        <v>2</v>
      </c>
      <c r="J4" s="2"/>
      <c r="K4" s="2"/>
      <c r="L4" s="2"/>
      <c r="M4" s="2"/>
      <c r="N4" s="2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2" t="s">
        <v>3</v>
      </c>
      <c r="J5" s="2"/>
      <c r="K5" s="2"/>
      <c r="L5" s="2"/>
      <c r="M5" s="2"/>
      <c r="N5" s="2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2" t="s">
        <v>4</v>
      </c>
      <c r="J6" s="2"/>
      <c r="K6" s="2"/>
      <c r="L6" s="2"/>
      <c r="M6" s="2"/>
      <c r="N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3" t="s">
        <v>0</v>
      </c>
      <c r="J8" s="3"/>
      <c r="K8" s="2"/>
      <c r="L8" s="2"/>
      <c r="M8" s="2"/>
      <c r="N8" s="2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2" t="s">
        <v>5</v>
      </c>
      <c r="J9" s="2"/>
      <c r="K9" s="2"/>
      <c r="L9" s="2"/>
      <c r="M9" s="2"/>
      <c r="N9" s="2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4" t="s">
        <v>6</v>
      </c>
      <c r="J10" s="5"/>
      <c r="K10" s="5"/>
      <c r="L10" s="5"/>
      <c r="M10" s="5"/>
      <c r="N10" s="5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2" t="s">
        <v>7</v>
      </c>
      <c r="J11" s="6"/>
      <c r="K11" s="7"/>
      <c r="L11" s="6"/>
      <c r="M11" s="6"/>
      <c r="N11" s="2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J12" s="6"/>
      <c r="K12" s="6"/>
      <c r="L12" s="6"/>
      <c r="M12" s="6"/>
      <c r="N12" s="2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6" t="s">
        <v>8</v>
      </c>
      <c r="J13" s="6"/>
      <c r="K13" s="6"/>
      <c r="L13" s="6"/>
      <c r="M13" s="6"/>
      <c r="N13" s="6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5" t="s">
        <v>9</v>
      </c>
      <c r="J14" s="5"/>
      <c r="K14" s="5"/>
      <c r="L14" s="5"/>
      <c r="M14" s="5"/>
      <c r="N14" s="5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8" t="s">
        <v>10</v>
      </c>
      <c r="J15" s="2"/>
      <c r="K15" s="2"/>
      <c r="L15" s="2"/>
      <c r="M15" s="2"/>
      <c r="N15" s="2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6"/>
      <c r="J16" s="2"/>
      <c r="K16" s="2"/>
      <c r="L16" s="2"/>
      <c r="M16" s="2"/>
      <c r="N16" s="2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2" t="s">
        <v>11</v>
      </c>
      <c r="J17" s="1"/>
      <c r="K17" s="1"/>
      <c r="L17" s="1"/>
      <c r="M17" s="1"/>
      <c r="N17" s="1"/>
      <c r="O17" s="9"/>
      <c r="P17" s="10"/>
      <c r="Q17" s="10"/>
      <c r="R17" s="10"/>
      <c r="S17" s="10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"/>
      <c r="P18" s="10"/>
      <c r="Q18" s="10"/>
      <c r="R18" s="10"/>
      <c r="S18" s="10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"/>
      <c r="P19" s="10"/>
      <c r="Q19" s="10"/>
      <c r="R19" s="10"/>
      <c r="S19" s="10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0"/>
      <c r="P20" s="10"/>
      <c r="Q20" s="11"/>
      <c r="R20" s="10"/>
      <c r="S20" s="10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/>
      <c r="P21" s="10"/>
      <c r="Q21" s="10"/>
      <c r="R21" s="10"/>
      <c r="S21" s="10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12"/>
      <c r="C24" s="12"/>
      <c r="D24" s="12"/>
      <c r="E24" s="12"/>
      <c r="F24" s="12"/>
      <c r="G24" s="13" t="s">
        <v>12</v>
      </c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2"/>
      <c r="B25" s="12"/>
      <c r="C25" s="12"/>
      <c r="D25" s="12"/>
      <c r="E25" s="13" t="s">
        <v>13</v>
      </c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2"/>
      <c r="B26" s="12"/>
      <c r="C26" s="12"/>
      <c r="D26" s="12"/>
      <c r="E26" s="12"/>
      <c r="F26" s="13" t="s">
        <v>14</v>
      </c>
      <c r="G26" s="13"/>
      <c r="H26" s="13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2"/>
      <c r="B28" s="14" t="s">
        <v>15</v>
      </c>
      <c r="C28" s="15">
        <v>1000000</v>
      </c>
      <c r="D28" s="15"/>
      <c r="E28" s="16"/>
      <c r="F28" s="17" t="s">
        <v>16</v>
      </c>
      <c r="G28" s="16"/>
      <c r="H28" s="16"/>
      <c r="I28" s="16"/>
      <c r="J28" s="16"/>
      <c r="K28" s="16"/>
      <c r="L28" s="16"/>
      <c r="M28" s="16"/>
      <c r="N28" s="16"/>
      <c r="O28" s="16"/>
      <c r="P28" s="12"/>
      <c r="Q28" s="12"/>
      <c r="R28" s="12"/>
      <c r="S28" s="12"/>
    </row>
    <row r="29" spans="1:19" ht="12.75">
      <c r="A29" s="2"/>
      <c r="B29" s="12"/>
      <c r="C29" s="18" t="s">
        <v>17</v>
      </c>
      <c r="D29" s="18"/>
      <c r="E29" s="12"/>
      <c r="F29" s="19" t="s">
        <v>18</v>
      </c>
      <c r="G29" s="19"/>
      <c r="H29" s="19"/>
      <c r="I29" s="19"/>
      <c r="J29" s="19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2"/>
      <c r="B31" s="14" t="s">
        <v>19</v>
      </c>
      <c r="C31" s="15">
        <v>1010000</v>
      </c>
      <c r="D31" s="15"/>
      <c r="E31" s="16"/>
      <c r="F31" s="17" t="s">
        <v>16</v>
      </c>
      <c r="G31" s="16"/>
      <c r="H31" s="16"/>
      <c r="I31" s="16"/>
      <c r="J31" s="16"/>
      <c r="K31" s="16"/>
      <c r="L31" s="16"/>
      <c r="M31" s="16"/>
      <c r="N31" s="16"/>
      <c r="O31" s="16"/>
      <c r="P31" s="12"/>
      <c r="Q31" s="12"/>
      <c r="R31" s="12"/>
      <c r="S31" s="12"/>
    </row>
    <row r="32" spans="1:19" ht="12.75">
      <c r="A32" s="2"/>
      <c r="B32" s="12"/>
      <c r="C32" s="18" t="s">
        <v>17</v>
      </c>
      <c r="D32" s="18"/>
      <c r="E32" s="12"/>
      <c r="F32" s="19" t="s">
        <v>20</v>
      </c>
      <c r="G32" s="19"/>
      <c r="H32" s="19"/>
      <c r="I32" s="19"/>
      <c r="J32" s="19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2"/>
      <c r="B34" s="14" t="s">
        <v>21</v>
      </c>
      <c r="C34" s="15">
        <v>1014040</v>
      </c>
      <c r="D34" s="15"/>
      <c r="E34" s="20" t="s">
        <v>22</v>
      </c>
      <c r="F34" s="17" t="s">
        <v>23</v>
      </c>
      <c r="G34" s="16"/>
      <c r="H34" s="16"/>
      <c r="I34" s="16"/>
      <c r="J34" s="16"/>
      <c r="K34" s="16"/>
      <c r="L34" s="16"/>
      <c r="M34" s="16"/>
      <c r="N34" s="16"/>
      <c r="O34" s="16"/>
      <c r="P34" s="12"/>
      <c r="Q34" s="17"/>
      <c r="R34" s="16"/>
      <c r="S34" s="16"/>
    </row>
    <row r="35" spans="1:19" ht="12.75">
      <c r="A35" s="2"/>
      <c r="B35" s="12"/>
      <c r="C35" s="18" t="s">
        <v>17</v>
      </c>
      <c r="D35" s="18"/>
      <c r="E35" s="12" t="s">
        <v>24</v>
      </c>
      <c r="F35" s="21" t="s">
        <v>25</v>
      </c>
      <c r="G35" s="21"/>
      <c r="H35" s="21"/>
      <c r="I35" s="19"/>
      <c r="J35" s="19"/>
      <c r="K35" s="19"/>
      <c r="L35" s="19"/>
      <c r="M35" s="12"/>
      <c r="N35" s="12"/>
      <c r="O35" s="12"/>
      <c r="P35" s="12"/>
      <c r="Q35" s="12"/>
      <c r="R35" s="12"/>
      <c r="S35" s="12"/>
    </row>
    <row r="36" spans="1:19" ht="12.75">
      <c r="A36" s="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22" t="s">
        <v>26</v>
      </c>
      <c r="B40" s="23" t="s">
        <v>27</v>
      </c>
      <c r="C40" s="23"/>
      <c r="D40" s="23"/>
      <c r="E40" s="1"/>
      <c r="F40" s="24">
        <f>L76</f>
        <v>837380</v>
      </c>
      <c r="G40" s="1" t="s">
        <v>28</v>
      </c>
      <c r="H40" s="1" t="s">
        <v>29</v>
      </c>
      <c r="I40" s="1"/>
      <c r="J40" s="1"/>
      <c r="K40" s="24">
        <f>F76</f>
        <v>826380</v>
      </c>
      <c r="L40" s="1" t="s">
        <v>30</v>
      </c>
      <c r="M40" s="1"/>
      <c r="N40" s="1"/>
      <c r="O40" s="1"/>
      <c r="Q40" s="1"/>
      <c r="R40" s="1"/>
      <c r="S40" s="1"/>
    </row>
    <row r="41" spans="1:19" ht="12.75">
      <c r="A41" s="1" t="s">
        <v>31</v>
      </c>
      <c r="B41" s="24">
        <f>H76</f>
        <v>11000</v>
      </c>
      <c r="C41" s="1" t="s">
        <v>32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22" t="s">
        <v>33</v>
      </c>
      <c r="B43" s="23" t="s">
        <v>34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22"/>
      <c r="B44" s="1" t="s">
        <v>35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22"/>
      <c r="B45" s="1" t="s">
        <v>36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22"/>
      <c r="B46" s="1" t="s">
        <v>37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22"/>
      <c r="B47" s="1" t="s">
        <v>38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 t="s">
        <v>39</v>
      </c>
      <c r="C48" s="1"/>
      <c r="D48" s="1"/>
      <c r="E48" s="1" t="s">
        <v>40</v>
      </c>
      <c r="F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 t="s">
        <v>41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 t="s">
        <v>42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 t="s">
        <v>43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 t="s">
        <v>44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22" t="s">
        <v>45</v>
      </c>
      <c r="B57" s="25" t="s">
        <v>46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22" t="s">
        <v>47</v>
      </c>
      <c r="B59" s="23" t="s">
        <v>48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4.75" customHeight="1">
      <c r="A61" s="26" t="s">
        <v>49</v>
      </c>
      <c r="B61" s="27" t="s">
        <v>50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1"/>
      <c r="Q61" s="1"/>
      <c r="R61" s="1"/>
      <c r="S61" s="1"/>
    </row>
    <row r="62" spans="1:19" ht="32.25" customHeight="1">
      <c r="A62" s="27"/>
      <c r="B62" s="28" t="s">
        <v>51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22" t="s">
        <v>52</v>
      </c>
      <c r="B65" s="23" t="s">
        <v>53</v>
      </c>
      <c r="C65" s="23"/>
      <c r="D65" s="23"/>
      <c r="E65" s="23"/>
      <c r="F65" s="2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 t="s">
        <v>54</v>
      </c>
      <c r="P66" s="1"/>
      <c r="Q66" s="1"/>
      <c r="R66" s="1"/>
      <c r="S66" s="1"/>
    </row>
    <row r="67" spans="1:19" ht="45.75" customHeight="1">
      <c r="A67" s="29" t="s">
        <v>49</v>
      </c>
      <c r="B67" s="30" t="s">
        <v>55</v>
      </c>
      <c r="C67" s="30"/>
      <c r="D67" s="30"/>
      <c r="E67" s="30"/>
      <c r="F67" s="31" t="s">
        <v>56</v>
      </c>
      <c r="G67" s="31"/>
      <c r="H67" s="31" t="s">
        <v>57</v>
      </c>
      <c r="I67" s="31"/>
      <c r="J67" s="32" t="s">
        <v>58</v>
      </c>
      <c r="K67" s="32"/>
      <c r="L67" s="31" t="s">
        <v>59</v>
      </c>
      <c r="M67" s="31"/>
      <c r="N67" s="31"/>
      <c r="O67" s="31"/>
      <c r="P67" s="1"/>
      <c r="Q67" s="1"/>
      <c r="R67" s="1"/>
      <c r="S67" s="1"/>
    </row>
    <row r="68" spans="1:19" ht="22.5" customHeight="1">
      <c r="A68" s="29"/>
      <c r="B68" s="30"/>
      <c r="C68" s="30"/>
      <c r="D68" s="30"/>
      <c r="E68" s="30"/>
      <c r="F68" s="31"/>
      <c r="G68" s="31"/>
      <c r="H68" s="31"/>
      <c r="I68" s="31"/>
      <c r="J68" s="32"/>
      <c r="K68" s="32"/>
      <c r="L68" s="31"/>
      <c r="M68" s="31"/>
      <c r="N68" s="31"/>
      <c r="O68" s="31"/>
      <c r="P68" s="1"/>
      <c r="Q68" s="1"/>
      <c r="R68" s="1"/>
      <c r="S68" s="1"/>
    </row>
    <row r="69" spans="1:19" ht="20.25" customHeight="1">
      <c r="A69" s="29">
        <v>1</v>
      </c>
      <c r="B69" s="30">
        <v>2</v>
      </c>
      <c r="C69" s="30"/>
      <c r="D69" s="30"/>
      <c r="E69" s="30"/>
      <c r="F69" s="31">
        <v>3</v>
      </c>
      <c r="G69" s="31"/>
      <c r="H69" s="31">
        <v>4</v>
      </c>
      <c r="I69" s="31"/>
      <c r="J69" s="32">
        <v>5</v>
      </c>
      <c r="K69" s="32"/>
      <c r="L69" s="31">
        <v>6</v>
      </c>
      <c r="M69" s="31"/>
      <c r="N69" s="31"/>
      <c r="O69" s="31"/>
      <c r="P69" s="1"/>
      <c r="Q69" s="1"/>
      <c r="R69" s="1"/>
      <c r="S69" s="1"/>
    </row>
    <row r="70" spans="1:19" ht="50.25" customHeight="1">
      <c r="A70" s="33">
        <v>1</v>
      </c>
      <c r="B70" s="28" t="s">
        <v>60</v>
      </c>
      <c r="C70" s="28"/>
      <c r="D70" s="28" t="s">
        <v>61</v>
      </c>
      <c r="E70" s="28"/>
      <c r="F70" s="34">
        <v>646678</v>
      </c>
      <c r="G70" s="34"/>
      <c r="H70" s="34">
        <v>0</v>
      </c>
      <c r="I70" s="34"/>
      <c r="J70" s="35">
        <v>0</v>
      </c>
      <c r="K70" s="35"/>
      <c r="L70" s="34">
        <f>F70+H70</f>
        <v>646678</v>
      </c>
      <c r="M70" s="34"/>
      <c r="N70" s="34"/>
      <c r="O70" s="34"/>
      <c r="P70" s="1"/>
      <c r="Q70" s="1"/>
      <c r="R70" s="1"/>
      <c r="S70" s="1"/>
    </row>
    <row r="71" spans="1:19" ht="41.25" customHeight="1">
      <c r="A71" s="31">
        <v>2</v>
      </c>
      <c r="B71" s="28" t="s">
        <v>62</v>
      </c>
      <c r="C71" s="28"/>
      <c r="D71" s="28" t="s">
        <v>63</v>
      </c>
      <c r="E71" s="28"/>
      <c r="F71" s="34">
        <v>14296</v>
      </c>
      <c r="G71" s="34"/>
      <c r="H71" s="34">
        <v>7000</v>
      </c>
      <c r="I71" s="34"/>
      <c r="J71" s="35">
        <v>0</v>
      </c>
      <c r="K71" s="35"/>
      <c r="L71" s="34">
        <f>F71+H71</f>
        <v>21296</v>
      </c>
      <c r="M71" s="34"/>
      <c r="N71" s="34"/>
      <c r="O71" s="34"/>
      <c r="P71" s="1"/>
      <c r="Q71" s="1"/>
      <c r="R71" s="1"/>
      <c r="S71" s="1"/>
    </row>
    <row r="72" spans="1:19" ht="35.25" customHeight="1">
      <c r="A72" s="31">
        <v>3</v>
      </c>
      <c r="B72" s="28" t="s">
        <v>64</v>
      </c>
      <c r="C72" s="28"/>
      <c r="D72" s="28"/>
      <c r="E72" s="28"/>
      <c r="F72" s="34">
        <v>20216</v>
      </c>
      <c r="G72" s="34"/>
      <c r="H72" s="34">
        <v>1500</v>
      </c>
      <c r="I72" s="34"/>
      <c r="J72" s="35">
        <v>0</v>
      </c>
      <c r="K72" s="35"/>
      <c r="L72" s="34">
        <f>F72+H72</f>
        <v>21716</v>
      </c>
      <c r="M72" s="34"/>
      <c r="N72" s="34"/>
      <c r="O72" s="34"/>
      <c r="P72" s="1"/>
      <c r="Q72" s="1"/>
      <c r="R72" s="1"/>
      <c r="S72" s="1"/>
    </row>
    <row r="73" spans="1:19" ht="33.75" customHeight="1">
      <c r="A73" s="31">
        <v>4</v>
      </c>
      <c r="B73" s="28" t="s">
        <v>65</v>
      </c>
      <c r="C73" s="28"/>
      <c r="D73" s="28"/>
      <c r="E73" s="28"/>
      <c r="F73" s="34">
        <v>1840</v>
      </c>
      <c r="G73" s="34"/>
      <c r="H73" s="34">
        <v>1500</v>
      </c>
      <c r="I73" s="34"/>
      <c r="J73" s="35">
        <v>0</v>
      </c>
      <c r="K73" s="35"/>
      <c r="L73" s="34">
        <f>F73+H73</f>
        <v>3340</v>
      </c>
      <c r="M73" s="34"/>
      <c r="N73" s="34"/>
      <c r="O73" s="34"/>
      <c r="P73" s="1"/>
      <c r="Q73" s="1"/>
      <c r="R73" s="1"/>
      <c r="S73" s="1"/>
    </row>
    <row r="74" spans="1:19" ht="35.25" customHeight="1">
      <c r="A74" s="36">
        <v>5</v>
      </c>
      <c r="B74" s="28" t="s">
        <v>66</v>
      </c>
      <c r="C74" s="28"/>
      <c r="D74" s="28" t="s">
        <v>59</v>
      </c>
      <c r="E74" s="28"/>
      <c r="F74" s="34">
        <v>143350</v>
      </c>
      <c r="G74" s="34"/>
      <c r="H74" s="34">
        <f>H70</f>
        <v>0</v>
      </c>
      <c r="I74" s="34"/>
      <c r="J74" s="35">
        <v>0</v>
      </c>
      <c r="K74" s="35"/>
      <c r="L74" s="34">
        <f>F74+H74</f>
        <v>143350</v>
      </c>
      <c r="M74" s="34"/>
      <c r="N74" s="34"/>
      <c r="O74" s="34"/>
      <c r="P74" s="1"/>
      <c r="Q74" s="1"/>
      <c r="R74" s="1"/>
      <c r="S74" s="1"/>
    </row>
    <row r="75" spans="1:19" ht="47.25" customHeight="1">
      <c r="A75" s="36">
        <v>6</v>
      </c>
      <c r="B75" s="28" t="s">
        <v>67</v>
      </c>
      <c r="C75" s="28"/>
      <c r="D75" s="28"/>
      <c r="E75" s="28"/>
      <c r="F75" s="34"/>
      <c r="G75" s="34"/>
      <c r="H75" s="34">
        <v>1000</v>
      </c>
      <c r="I75" s="34"/>
      <c r="J75" s="37">
        <v>0</v>
      </c>
      <c r="K75" s="37"/>
      <c r="L75" s="34">
        <f>F75+H75</f>
        <v>1000</v>
      </c>
      <c r="M75" s="34"/>
      <c r="N75" s="34"/>
      <c r="O75" s="34"/>
      <c r="P75" s="1"/>
      <c r="Q75" s="1"/>
      <c r="R75" s="1"/>
      <c r="S75" s="1"/>
    </row>
    <row r="76" spans="1:19" ht="29.25" customHeight="1">
      <c r="A76" s="36"/>
      <c r="B76" s="38" t="s">
        <v>68</v>
      </c>
      <c r="C76" s="38"/>
      <c r="D76" s="38"/>
      <c r="E76" s="38"/>
      <c r="F76" s="37">
        <f>F70+F71+F72+F73+F74+F75</f>
        <v>826380</v>
      </c>
      <c r="G76" s="37"/>
      <c r="H76" s="37">
        <f>H70+H71+H72+H73+H74+H75</f>
        <v>11000</v>
      </c>
      <c r="I76" s="37">
        <f>I70+I71+I72+I73+I74</f>
        <v>0</v>
      </c>
      <c r="J76" s="39">
        <v>0</v>
      </c>
      <c r="K76" s="39">
        <f>K70+K71+K72+K73+K74</f>
        <v>0</v>
      </c>
      <c r="L76" s="37">
        <f>F76+H76</f>
        <v>837380</v>
      </c>
      <c r="M76" s="37">
        <f>M70+M71+M72+M73+M74</f>
        <v>0</v>
      </c>
      <c r="N76" s="37">
        <f>N70+N71+N72+N73+N74</f>
        <v>0</v>
      </c>
      <c r="O76" s="37">
        <f>O70+O71+O72+O73+O74</f>
        <v>0</v>
      </c>
      <c r="P76" s="1"/>
      <c r="Q76" s="1"/>
      <c r="R76" s="1"/>
      <c r="S76" s="1"/>
    </row>
    <row r="77" spans="1:19" ht="12.75">
      <c r="A77" s="22"/>
      <c r="B77" s="2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22" t="s">
        <v>69</v>
      </c>
      <c r="B79" s="23" t="s">
        <v>70</v>
      </c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"/>
      <c r="N79" s="1"/>
      <c r="O79" s="1"/>
      <c r="P79" s="1"/>
      <c r="Q79" s="1"/>
      <c r="R79" s="1"/>
      <c r="S79" s="1"/>
    </row>
    <row r="80" spans="1:19" ht="12.75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1"/>
      <c r="M80" s="1"/>
      <c r="N80" s="1"/>
      <c r="O80" s="1" t="s">
        <v>54</v>
      </c>
      <c r="P80" s="1"/>
      <c r="Q80" s="1"/>
      <c r="R80" s="1"/>
      <c r="S80" s="1"/>
    </row>
    <row r="81" spans="1:19" ht="34.5" customHeight="1">
      <c r="A81" s="32" t="s">
        <v>71</v>
      </c>
      <c r="B81" s="32"/>
      <c r="C81" s="32"/>
      <c r="D81" s="32"/>
      <c r="E81" s="32"/>
      <c r="F81" s="32"/>
      <c r="G81" s="31" t="s">
        <v>56</v>
      </c>
      <c r="H81" s="31"/>
      <c r="I81" s="31"/>
      <c r="J81" s="31" t="s">
        <v>57</v>
      </c>
      <c r="K81" s="31"/>
      <c r="L81" s="31"/>
      <c r="M81" s="31" t="s">
        <v>59</v>
      </c>
      <c r="N81" s="31"/>
      <c r="O81" s="31"/>
      <c r="P81" s="1"/>
      <c r="Q81" s="1"/>
      <c r="R81" s="1"/>
      <c r="S81" s="1"/>
    </row>
    <row r="82" spans="1:19" ht="20.25" customHeight="1">
      <c r="A82" s="32">
        <v>1</v>
      </c>
      <c r="B82" s="32"/>
      <c r="C82" s="32"/>
      <c r="D82" s="32"/>
      <c r="E82" s="32"/>
      <c r="F82" s="32"/>
      <c r="G82" s="31">
        <v>2</v>
      </c>
      <c r="H82" s="31"/>
      <c r="I82" s="31"/>
      <c r="J82" s="31">
        <v>3</v>
      </c>
      <c r="K82" s="31"/>
      <c r="L82" s="31"/>
      <c r="M82" s="31">
        <v>4</v>
      </c>
      <c r="N82" s="31"/>
      <c r="O82" s="31"/>
      <c r="P82" s="1"/>
      <c r="Q82" s="1"/>
      <c r="R82" s="1"/>
      <c r="S82" s="1"/>
    </row>
    <row r="83" spans="1:19" ht="20.25" customHeight="1">
      <c r="A83" s="32"/>
      <c r="B83" s="32"/>
      <c r="C83" s="32"/>
      <c r="D83" s="32"/>
      <c r="E83" s="32"/>
      <c r="F83" s="32"/>
      <c r="G83" s="31"/>
      <c r="H83" s="31"/>
      <c r="I83" s="31"/>
      <c r="J83" s="31"/>
      <c r="K83" s="31"/>
      <c r="L83" s="31"/>
      <c r="M83" s="31"/>
      <c r="N83" s="31"/>
      <c r="O83" s="31"/>
      <c r="P83" s="1"/>
      <c r="Q83" s="1"/>
      <c r="R83" s="1"/>
      <c r="S83" s="1"/>
    </row>
    <row r="84" spans="1:19" ht="20.25" customHeight="1">
      <c r="A84" s="32"/>
      <c r="B84" s="32"/>
      <c r="C84" s="32"/>
      <c r="D84" s="32"/>
      <c r="E84" s="32"/>
      <c r="F84" s="32"/>
      <c r="G84" s="31"/>
      <c r="H84" s="31"/>
      <c r="I84" s="31"/>
      <c r="J84" s="31"/>
      <c r="K84" s="31"/>
      <c r="L84" s="31"/>
      <c r="M84" s="31"/>
      <c r="N84" s="31"/>
      <c r="O84" s="31"/>
      <c r="P84" s="1"/>
      <c r="Q84" s="1"/>
      <c r="R84" s="1"/>
      <c r="S84" s="1"/>
    </row>
    <row r="85" spans="1:19" ht="20.25" customHeight="1">
      <c r="A85" s="32"/>
      <c r="B85" s="32"/>
      <c r="C85" s="32"/>
      <c r="D85" s="32"/>
      <c r="E85" s="32"/>
      <c r="F85" s="32"/>
      <c r="G85" s="31"/>
      <c r="H85" s="31"/>
      <c r="I85" s="31"/>
      <c r="J85" s="31"/>
      <c r="K85" s="31"/>
      <c r="L85" s="31"/>
      <c r="M85" s="31"/>
      <c r="N85" s="31"/>
      <c r="O85" s="31"/>
      <c r="P85" s="1"/>
      <c r="Q85" s="1"/>
      <c r="R85" s="1"/>
      <c r="S85" s="1"/>
    </row>
    <row r="86" spans="1:19" ht="20.25" customHeight="1">
      <c r="A86" s="32"/>
      <c r="B86" s="32"/>
      <c r="C86" s="32"/>
      <c r="D86" s="32"/>
      <c r="E86" s="32"/>
      <c r="F86" s="32"/>
      <c r="G86" s="31"/>
      <c r="H86" s="31"/>
      <c r="I86" s="31"/>
      <c r="J86" s="31"/>
      <c r="K86" s="31"/>
      <c r="L86" s="31"/>
      <c r="M86" s="31"/>
      <c r="N86" s="31"/>
      <c r="O86" s="31"/>
      <c r="P86" s="1"/>
      <c r="Q86" s="1"/>
      <c r="R86" s="1"/>
      <c r="S86" s="1"/>
    </row>
    <row r="87" spans="1:19" ht="20.25" customHeight="1">
      <c r="A87" s="28" t="s">
        <v>59</v>
      </c>
      <c r="B87" s="28"/>
      <c r="C87" s="28"/>
      <c r="D87" s="28"/>
      <c r="E87" s="28"/>
      <c r="F87" s="28"/>
      <c r="G87" s="31"/>
      <c r="H87" s="31"/>
      <c r="I87" s="31"/>
      <c r="J87" s="31"/>
      <c r="K87" s="31"/>
      <c r="L87" s="31"/>
      <c r="M87" s="31"/>
      <c r="N87" s="31"/>
      <c r="O87" s="31"/>
      <c r="P87" s="1"/>
      <c r="Q87" s="1"/>
      <c r="R87" s="1"/>
      <c r="S87" s="1"/>
    </row>
    <row r="88" spans="1:1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20.25" customHeight="1">
      <c r="A90" s="40" t="s">
        <v>72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1"/>
      <c r="S90" s="1"/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20.25" customHeight="1">
      <c r="A93" s="41" t="s">
        <v>73</v>
      </c>
      <c r="B93" s="31" t="s">
        <v>74</v>
      </c>
      <c r="C93" s="31"/>
      <c r="D93" s="31"/>
      <c r="E93" s="31" t="s">
        <v>75</v>
      </c>
      <c r="F93" s="31" t="s">
        <v>76</v>
      </c>
      <c r="G93" s="31"/>
      <c r="H93" s="32" t="s">
        <v>56</v>
      </c>
      <c r="I93" s="32"/>
      <c r="J93" s="31" t="s">
        <v>57</v>
      </c>
      <c r="K93" s="31"/>
      <c r="L93" s="31"/>
      <c r="M93" s="31" t="s">
        <v>59</v>
      </c>
      <c r="N93" s="31"/>
      <c r="O93" s="31"/>
      <c r="P93" s="31"/>
      <c r="Q93" s="31"/>
      <c r="R93" s="1"/>
      <c r="S93" s="1"/>
    </row>
    <row r="94" spans="1:19" ht="12.75">
      <c r="A94" s="41"/>
      <c r="B94" s="41"/>
      <c r="C94" s="31"/>
      <c r="D94" s="31"/>
      <c r="E94" s="31"/>
      <c r="F94" s="31"/>
      <c r="G94" s="31"/>
      <c r="H94" s="32"/>
      <c r="I94" s="32"/>
      <c r="J94" s="31"/>
      <c r="K94" s="31"/>
      <c r="L94" s="31"/>
      <c r="M94" s="31"/>
      <c r="N94" s="31"/>
      <c r="O94" s="31"/>
      <c r="P94" s="31"/>
      <c r="Q94" s="31"/>
      <c r="R94" s="1"/>
      <c r="S94" s="1"/>
    </row>
    <row r="95" spans="1:19" ht="12.75" customHeight="1">
      <c r="A95" s="41"/>
      <c r="B95" s="41"/>
      <c r="C95" s="31"/>
      <c r="D95" s="31"/>
      <c r="E95" s="31"/>
      <c r="F95" s="31"/>
      <c r="G95" s="31"/>
      <c r="H95" s="32"/>
      <c r="I95" s="32"/>
      <c r="J95" s="31"/>
      <c r="K95" s="31"/>
      <c r="L95" s="31"/>
      <c r="M95" s="31"/>
      <c r="N95" s="31"/>
      <c r="O95" s="31"/>
      <c r="P95" s="31"/>
      <c r="Q95" s="31"/>
      <c r="R95" s="1"/>
      <c r="S95" s="1"/>
    </row>
    <row r="96" spans="1:19" ht="25.5" customHeight="1">
      <c r="A96" s="41"/>
      <c r="B96" s="31"/>
      <c r="C96" s="31"/>
      <c r="D96" s="31"/>
      <c r="E96" s="31"/>
      <c r="F96" s="31"/>
      <c r="G96" s="31"/>
      <c r="H96" s="32"/>
      <c r="I96" s="32"/>
      <c r="J96" s="31"/>
      <c r="K96" s="31"/>
      <c r="L96" s="31"/>
      <c r="M96" s="31"/>
      <c r="N96" s="31"/>
      <c r="O96" s="31"/>
      <c r="P96" s="31"/>
      <c r="Q96" s="31"/>
      <c r="R96" s="1"/>
      <c r="S96" s="1"/>
    </row>
    <row r="97" spans="1:19" ht="25.5" customHeight="1">
      <c r="A97" s="31">
        <v>1</v>
      </c>
      <c r="B97" s="31">
        <v>2</v>
      </c>
      <c r="C97" s="31"/>
      <c r="D97" s="31"/>
      <c r="E97" s="31">
        <v>3</v>
      </c>
      <c r="F97" s="31">
        <v>4</v>
      </c>
      <c r="G97" s="31"/>
      <c r="H97" s="32">
        <v>5</v>
      </c>
      <c r="I97" s="32"/>
      <c r="J97" s="31">
        <v>6</v>
      </c>
      <c r="K97" s="31"/>
      <c r="L97" s="31"/>
      <c r="M97" s="31">
        <v>7</v>
      </c>
      <c r="N97" s="31"/>
      <c r="O97" s="31"/>
      <c r="P97" s="31"/>
      <c r="Q97" s="31"/>
      <c r="R97" s="1"/>
      <c r="S97" s="1"/>
    </row>
    <row r="98" spans="2:256" s="31" customFormat="1" ht="37.5" customHeight="1">
      <c r="B98" s="42" t="s">
        <v>77</v>
      </c>
      <c r="C98" s="42"/>
      <c r="D98" s="42"/>
      <c r="E98" s="43"/>
      <c r="H98" s="32"/>
      <c r="I98" s="32"/>
      <c r="R98" s="11"/>
      <c r="S98" s="44"/>
      <c r="T98" s="44"/>
      <c r="U98" s="44"/>
      <c r="V98" s="44"/>
      <c r="W98" s="44"/>
      <c r="X98" s="45"/>
      <c r="Y98" s="45"/>
      <c r="Z98" s="11"/>
      <c r="AA98" s="11"/>
      <c r="AB98" s="11"/>
      <c r="AC98" s="11"/>
      <c r="AD98" s="11"/>
      <c r="AE98" s="11"/>
      <c r="AF98" s="11"/>
      <c r="AG98" s="11"/>
      <c r="AH98" s="11"/>
      <c r="AI98" s="44"/>
      <c r="AJ98" s="44"/>
      <c r="AK98" s="44"/>
      <c r="AL98" s="44"/>
      <c r="AM98" s="44"/>
      <c r="AN98" s="45"/>
      <c r="AO98" s="45"/>
      <c r="AP98" s="11"/>
      <c r="AQ98" s="11"/>
      <c r="AR98" s="11"/>
      <c r="AS98" s="11"/>
      <c r="AT98" s="11"/>
      <c r="AU98" s="11"/>
      <c r="AV98" s="11"/>
      <c r="AW98" s="11"/>
      <c r="AX98" s="11"/>
      <c r="AY98" s="44"/>
      <c r="AZ98" s="44"/>
      <c r="BA98" s="44"/>
      <c r="BB98" s="44"/>
      <c r="BC98" s="44"/>
      <c r="BD98" s="45"/>
      <c r="BE98" s="45"/>
      <c r="BF98" s="11"/>
      <c r="BG98" s="11"/>
      <c r="BH98" s="11"/>
      <c r="BI98" s="11"/>
      <c r="BJ98" s="11"/>
      <c r="BK98" s="11"/>
      <c r="BL98" s="11"/>
      <c r="BM98" s="11"/>
      <c r="BN98" s="11"/>
      <c r="BO98" s="44"/>
      <c r="BP98" s="44"/>
      <c r="BQ98" s="44"/>
      <c r="BR98" s="44"/>
      <c r="BS98" s="44"/>
      <c r="BT98" s="45"/>
      <c r="BU98" s="45"/>
      <c r="BV98" s="11"/>
      <c r="BW98" s="11"/>
      <c r="BX98" s="11"/>
      <c r="BY98" s="11"/>
      <c r="BZ98" s="11"/>
      <c r="CA98" s="11"/>
      <c r="CB98" s="11"/>
      <c r="CC98" s="11"/>
      <c r="CD98" s="11"/>
      <c r="CE98" s="44"/>
      <c r="CF98" s="44"/>
      <c r="CG98" s="44"/>
      <c r="CH98" s="44"/>
      <c r="CI98" s="44"/>
      <c r="CJ98" s="45"/>
      <c r="CK98" s="45"/>
      <c r="CL98" s="11"/>
      <c r="CM98" s="11"/>
      <c r="CN98" s="11"/>
      <c r="CO98" s="11"/>
      <c r="CP98" s="11"/>
      <c r="CQ98" s="11"/>
      <c r="CR98" s="11"/>
      <c r="CS98" s="11"/>
      <c r="CT98" s="11"/>
      <c r="CU98" s="46"/>
      <c r="CV98" s="46"/>
      <c r="CW98" s="46"/>
      <c r="CX98" s="46"/>
      <c r="CY98" s="46"/>
      <c r="CZ98" s="32"/>
      <c r="DA98" s="32"/>
      <c r="DE98" s="30"/>
      <c r="DF98" s="30"/>
      <c r="DG98" s="30"/>
      <c r="DH98" s="30"/>
      <c r="DK98" s="47" t="s">
        <v>77</v>
      </c>
      <c r="DL98" s="47" t="s">
        <v>77</v>
      </c>
      <c r="DM98" s="47" t="s">
        <v>77</v>
      </c>
      <c r="DN98" s="47" t="s">
        <v>77</v>
      </c>
      <c r="DO98" s="47" t="s">
        <v>77</v>
      </c>
      <c r="DP98" s="32"/>
      <c r="DQ98" s="32"/>
      <c r="DU98" s="30"/>
      <c r="DV98" s="30"/>
      <c r="DW98" s="30"/>
      <c r="DX98" s="30"/>
      <c r="EA98" s="47" t="s">
        <v>77</v>
      </c>
      <c r="EB98" s="47" t="s">
        <v>77</v>
      </c>
      <c r="EC98" s="47" t="s">
        <v>77</v>
      </c>
      <c r="ED98" s="47" t="s">
        <v>77</v>
      </c>
      <c r="EE98" s="47" t="s">
        <v>77</v>
      </c>
      <c r="EF98" s="32"/>
      <c r="EG98" s="32"/>
      <c r="EK98" s="30"/>
      <c r="EL98" s="30"/>
      <c r="EM98" s="30"/>
      <c r="EN98" s="30"/>
      <c r="EQ98" s="47" t="s">
        <v>77</v>
      </c>
      <c r="ER98" s="47" t="s">
        <v>77</v>
      </c>
      <c r="ES98" s="47" t="s">
        <v>77</v>
      </c>
      <c r="ET98" s="47" t="s">
        <v>77</v>
      </c>
      <c r="EU98" s="47" t="s">
        <v>77</v>
      </c>
      <c r="EV98" s="32"/>
      <c r="EW98" s="32"/>
      <c r="FA98" s="30"/>
      <c r="FB98" s="30"/>
      <c r="FC98" s="30"/>
      <c r="FD98" s="30"/>
      <c r="FG98" s="47" t="s">
        <v>77</v>
      </c>
      <c r="FH98" s="47" t="s">
        <v>77</v>
      </c>
      <c r="FI98" s="47" t="s">
        <v>77</v>
      </c>
      <c r="FJ98" s="47" t="s">
        <v>77</v>
      </c>
      <c r="FK98" s="47" t="s">
        <v>77</v>
      </c>
      <c r="FL98" s="32"/>
      <c r="FM98" s="32"/>
      <c r="FQ98" s="30"/>
      <c r="FR98" s="30"/>
      <c r="FS98" s="30"/>
      <c r="FT98" s="30"/>
      <c r="FW98" s="47" t="s">
        <v>77</v>
      </c>
      <c r="FX98" s="47" t="s">
        <v>77</v>
      </c>
      <c r="FY98" s="47" t="s">
        <v>77</v>
      </c>
      <c r="FZ98" s="47" t="s">
        <v>77</v>
      </c>
      <c r="GA98" s="47" t="s">
        <v>77</v>
      </c>
      <c r="GB98" s="32"/>
      <c r="GC98" s="32"/>
      <c r="GG98" s="30"/>
      <c r="GH98" s="30"/>
      <c r="GI98" s="30"/>
      <c r="GJ98" s="30"/>
      <c r="GM98" s="47" t="s">
        <v>77</v>
      </c>
      <c r="GN98" s="47" t="s">
        <v>77</v>
      </c>
      <c r="GO98" s="47" t="s">
        <v>77</v>
      </c>
      <c r="GP98" s="47" t="s">
        <v>77</v>
      </c>
      <c r="GQ98" s="47" t="s">
        <v>77</v>
      </c>
      <c r="GR98" s="32"/>
      <c r="GS98" s="32"/>
      <c r="GW98" s="30"/>
      <c r="GX98" s="30"/>
      <c r="GY98" s="30"/>
      <c r="GZ98" s="30"/>
      <c r="HC98" s="47" t="s">
        <v>77</v>
      </c>
      <c r="HD98" s="47" t="s">
        <v>77</v>
      </c>
      <c r="HE98" s="47" t="s">
        <v>77</v>
      </c>
      <c r="HF98" s="47" t="s">
        <v>77</v>
      </c>
      <c r="HG98" s="47" t="s">
        <v>77</v>
      </c>
      <c r="HH98" s="32"/>
      <c r="HI98" s="32"/>
      <c r="HM98" s="30"/>
      <c r="HN98" s="30"/>
      <c r="HO98" s="30"/>
      <c r="HP98" s="30"/>
      <c r="HS98" s="47" t="s">
        <v>77</v>
      </c>
      <c r="HT98" s="47" t="s">
        <v>77</v>
      </c>
      <c r="HU98" s="47" t="s">
        <v>77</v>
      </c>
      <c r="HV98" s="47" t="s">
        <v>77</v>
      </c>
      <c r="HW98" s="47" t="s">
        <v>77</v>
      </c>
      <c r="HX98" s="32"/>
      <c r="HY98" s="32"/>
      <c r="IC98" s="30"/>
      <c r="ID98" s="30"/>
      <c r="IE98" s="30"/>
      <c r="IF98" s="30"/>
      <c r="II98" s="47" t="s">
        <v>77</v>
      </c>
      <c r="IJ98" s="47" t="s">
        <v>77</v>
      </c>
      <c r="IK98" s="47" t="s">
        <v>77</v>
      </c>
      <c r="IL98" s="47" t="s">
        <v>77</v>
      </c>
      <c r="IM98" s="47" t="s">
        <v>77</v>
      </c>
      <c r="IN98" s="32"/>
      <c r="IO98" s="32"/>
      <c r="IS98" s="30"/>
      <c r="IT98" s="30"/>
      <c r="IU98" s="30"/>
      <c r="IV98" s="30"/>
    </row>
    <row r="99" spans="2:256" s="31" customFormat="1" ht="51" customHeight="1">
      <c r="B99" s="48" t="s">
        <v>78</v>
      </c>
      <c r="C99" s="48"/>
      <c r="D99" s="48"/>
      <c r="E99" s="43" t="s">
        <v>79</v>
      </c>
      <c r="H99" s="32">
        <v>9</v>
      </c>
      <c r="I99" s="32"/>
      <c r="M99" s="31">
        <v>9</v>
      </c>
      <c r="R99" s="11"/>
      <c r="S99" s="49"/>
      <c r="T99" s="49"/>
      <c r="U99" s="49"/>
      <c r="V99" s="49"/>
      <c r="W99" s="49"/>
      <c r="X99" s="50"/>
      <c r="Y99" s="50"/>
      <c r="Z99" s="11"/>
      <c r="AA99" s="11"/>
      <c r="AB99" s="11"/>
      <c r="AC99" s="50"/>
      <c r="AD99" s="50"/>
      <c r="AE99" s="50"/>
      <c r="AF99" s="50"/>
      <c r="AG99" s="11"/>
      <c r="AH99" s="11"/>
      <c r="AI99" s="49"/>
      <c r="AJ99" s="49"/>
      <c r="AK99" s="49"/>
      <c r="AL99" s="49"/>
      <c r="AM99" s="49"/>
      <c r="AN99" s="50"/>
      <c r="AO99" s="50"/>
      <c r="AP99" s="11"/>
      <c r="AQ99" s="11"/>
      <c r="AR99" s="11"/>
      <c r="AS99" s="50"/>
      <c r="AT99" s="50"/>
      <c r="AU99" s="50"/>
      <c r="AV99" s="50"/>
      <c r="AW99" s="11"/>
      <c r="AX99" s="11"/>
      <c r="AY99" s="49"/>
      <c r="AZ99" s="49"/>
      <c r="BA99" s="49"/>
      <c r="BB99" s="49"/>
      <c r="BC99" s="49"/>
      <c r="BD99" s="50"/>
      <c r="BE99" s="50"/>
      <c r="BF99" s="11"/>
      <c r="BG99" s="11"/>
      <c r="BH99" s="11"/>
      <c r="BI99" s="50"/>
      <c r="BJ99" s="50"/>
      <c r="BK99" s="50"/>
      <c r="BL99" s="50"/>
      <c r="BM99" s="11"/>
      <c r="BN99" s="11"/>
      <c r="BO99" s="49"/>
      <c r="BP99" s="49"/>
      <c r="BQ99" s="49"/>
      <c r="BR99" s="49"/>
      <c r="BS99" s="49"/>
      <c r="BT99" s="50"/>
      <c r="BU99" s="50"/>
      <c r="BV99" s="11"/>
      <c r="BW99" s="11"/>
      <c r="BX99" s="11"/>
      <c r="BY99" s="50"/>
      <c r="BZ99" s="50"/>
      <c r="CA99" s="50"/>
      <c r="CB99" s="50"/>
      <c r="CC99" s="11"/>
      <c r="CD99" s="11"/>
      <c r="CE99" s="49"/>
      <c r="CF99" s="49"/>
      <c r="CG99" s="49"/>
      <c r="CH99" s="49"/>
      <c r="CI99" s="49"/>
      <c r="CJ99" s="50"/>
      <c r="CK99" s="50"/>
      <c r="CL99" s="11"/>
      <c r="CM99" s="11"/>
      <c r="CN99" s="11"/>
      <c r="CO99" s="50"/>
      <c r="CP99" s="50"/>
      <c r="CQ99" s="50"/>
      <c r="CR99" s="50"/>
      <c r="CS99" s="11"/>
      <c r="CT99" s="11"/>
      <c r="CU99" s="51"/>
      <c r="CV99" s="51"/>
      <c r="CW99" s="51"/>
      <c r="CX99" s="51"/>
      <c r="CY99" s="51"/>
      <c r="CZ99" s="52"/>
      <c r="DA99" s="52"/>
      <c r="DE99" s="52">
        <v>16</v>
      </c>
      <c r="DF99" s="52"/>
      <c r="DG99" s="52"/>
      <c r="DH99" s="52"/>
      <c r="DK99" s="53" t="s">
        <v>80</v>
      </c>
      <c r="DL99" s="53" t="s">
        <v>80</v>
      </c>
      <c r="DM99" s="53" t="s">
        <v>80</v>
      </c>
      <c r="DN99" s="53" t="s">
        <v>80</v>
      </c>
      <c r="DO99" s="53" t="s">
        <v>80</v>
      </c>
      <c r="DP99" s="52" t="s">
        <v>79</v>
      </c>
      <c r="DQ99" s="52"/>
      <c r="DU99" s="52">
        <v>16</v>
      </c>
      <c r="DV99" s="52"/>
      <c r="DW99" s="52"/>
      <c r="DX99" s="52"/>
      <c r="EA99" s="53" t="s">
        <v>80</v>
      </c>
      <c r="EB99" s="53" t="s">
        <v>80</v>
      </c>
      <c r="EC99" s="53" t="s">
        <v>80</v>
      </c>
      <c r="ED99" s="53" t="s">
        <v>80</v>
      </c>
      <c r="EE99" s="53" t="s">
        <v>80</v>
      </c>
      <c r="EF99" s="52" t="s">
        <v>79</v>
      </c>
      <c r="EG99" s="52"/>
      <c r="EK99" s="52">
        <v>16</v>
      </c>
      <c r="EL99" s="52"/>
      <c r="EM99" s="52"/>
      <c r="EN99" s="52"/>
      <c r="EQ99" s="53" t="s">
        <v>80</v>
      </c>
      <c r="ER99" s="53" t="s">
        <v>80</v>
      </c>
      <c r="ES99" s="53" t="s">
        <v>80</v>
      </c>
      <c r="ET99" s="53" t="s">
        <v>80</v>
      </c>
      <c r="EU99" s="53" t="s">
        <v>80</v>
      </c>
      <c r="EV99" s="52" t="s">
        <v>79</v>
      </c>
      <c r="EW99" s="52"/>
      <c r="FA99" s="52">
        <v>16</v>
      </c>
      <c r="FB99" s="52"/>
      <c r="FC99" s="52"/>
      <c r="FD99" s="52"/>
      <c r="FG99" s="53" t="s">
        <v>80</v>
      </c>
      <c r="FH99" s="53" t="s">
        <v>80</v>
      </c>
      <c r="FI99" s="53" t="s">
        <v>80</v>
      </c>
      <c r="FJ99" s="53" t="s">
        <v>80</v>
      </c>
      <c r="FK99" s="53" t="s">
        <v>80</v>
      </c>
      <c r="FL99" s="52" t="s">
        <v>79</v>
      </c>
      <c r="FM99" s="52"/>
      <c r="FQ99" s="52">
        <v>16</v>
      </c>
      <c r="FR99" s="52"/>
      <c r="FS99" s="52"/>
      <c r="FT99" s="52"/>
      <c r="FW99" s="53" t="s">
        <v>80</v>
      </c>
      <c r="FX99" s="53" t="s">
        <v>80</v>
      </c>
      <c r="FY99" s="53" t="s">
        <v>80</v>
      </c>
      <c r="FZ99" s="53" t="s">
        <v>80</v>
      </c>
      <c r="GA99" s="53" t="s">
        <v>80</v>
      </c>
      <c r="GB99" s="52" t="s">
        <v>79</v>
      </c>
      <c r="GC99" s="52"/>
      <c r="GG99" s="52">
        <v>16</v>
      </c>
      <c r="GH99" s="52"/>
      <c r="GI99" s="52"/>
      <c r="GJ99" s="52"/>
      <c r="GM99" s="53" t="s">
        <v>80</v>
      </c>
      <c r="GN99" s="53" t="s">
        <v>80</v>
      </c>
      <c r="GO99" s="53" t="s">
        <v>80</v>
      </c>
      <c r="GP99" s="53" t="s">
        <v>80</v>
      </c>
      <c r="GQ99" s="53" t="s">
        <v>80</v>
      </c>
      <c r="GR99" s="52" t="s">
        <v>79</v>
      </c>
      <c r="GS99" s="52"/>
      <c r="GW99" s="52">
        <v>16</v>
      </c>
      <c r="GX99" s="52"/>
      <c r="GY99" s="52"/>
      <c r="GZ99" s="52"/>
      <c r="HC99" s="53" t="s">
        <v>80</v>
      </c>
      <c r="HD99" s="53" t="s">
        <v>80</v>
      </c>
      <c r="HE99" s="53" t="s">
        <v>80</v>
      </c>
      <c r="HF99" s="53" t="s">
        <v>80</v>
      </c>
      <c r="HG99" s="53" t="s">
        <v>80</v>
      </c>
      <c r="HH99" s="52" t="s">
        <v>79</v>
      </c>
      <c r="HI99" s="52"/>
      <c r="HM99" s="52">
        <v>16</v>
      </c>
      <c r="HN99" s="52"/>
      <c r="HO99" s="52"/>
      <c r="HP99" s="52"/>
      <c r="HS99" s="53" t="s">
        <v>80</v>
      </c>
      <c r="HT99" s="53" t="s">
        <v>80</v>
      </c>
      <c r="HU99" s="53" t="s">
        <v>80</v>
      </c>
      <c r="HV99" s="53" t="s">
        <v>80</v>
      </c>
      <c r="HW99" s="53" t="s">
        <v>80</v>
      </c>
      <c r="HX99" s="52" t="s">
        <v>79</v>
      </c>
      <c r="HY99" s="52"/>
      <c r="IC99" s="52">
        <v>16</v>
      </c>
      <c r="ID99" s="52"/>
      <c r="IE99" s="52"/>
      <c r="IF99" s="52"/>
      <c r="II99" s="53" t="s">
        <v>80</v>
      </c>
      <c r="IJ99" s="53" t="s">
        <v>80</v>
      </c>
      <c r="IK99" s="53" t="s">
        <v>80</v>
      </c>
      <c r="IL99" s="53" t="s">
        <v>80</v>
      </c>
      <c r="IM99" s="53" t="s">
        <v>80</v>
      </c>
      <c r="IN99" s="52" t="s">
        <v>79</v>
      </c>
      <c r="IO99" s="52"/>
      <c r="IS99" s="52">
        <v>16</v>
      </c>
      <c r="IT99" s="52"/>
      <c r="IU99" s="52"/>
      <c r="IV99" s="52"/>
    </row>
    <row r="100" spans="1:252" s="52" customFormat="1" ht="31.5" customHeight="1">
      <c r="A100" s="31"/>
      <c r="B100" s="42" t="s">
        <v>81</v>
      </c>
      <c r="C100" s="42"/>
      <c r="D100" s="42"/>
      <c r="E100" s="43"/>
      <c r="F100" s="31"/>
      <c r="G100" s="31"/>
      <c r="H100" s="32"/>
      <c r="I100" s="32"/>
      <c r="J100" s="31"/>
      <c r="K100" s="31"/>
      <c r="L100" s="31"/>
      <c r="M100" s="31"/>
      <c r="N100" s="31"/>
      <c r="O100" s="31"/>
      <c r="P100" s="31"/>
      <c r="Q100" s="31"/>
      <c r="R100" s="11"/>
      <c r="S100" s="44"/>
      <c r="T100" s="44"/>
      <c r="U100" s="44"/>
      <c r="V100" s="44"/>
      <c r="W100" s="44"/>
      <c r="X100" s="50"/>
      <c r="Y100" s="50"/>
      <c r="Z100" s="11"/>
      <c r="AA100" s="11"/>
      <c r="AB100" s="11"/>
      <c r="AC100" s="50"/>
      <c r="AD100" s="50"/>
      <c r="AE100" s="50"/>
      <c r="AF100" s="50"/>
      <c r="AG100" s="11"/>
      <c r="AH100" s="11"/>
      <c r="AI100" s="44"/>
      <c r="AJ100" s="44"/>
      <c r="AK100" s="44"/>
      <c r="AL100" s="44"/>
      <c r="AM100" s="44"/>
      <c r="AN100" s="50"/>
      <c r="AO100" s="50"/>
      <c r="AP100" s="11"/>
      <c r="AQ100" s="11"/>
      <c r="AR100" s="11"/>
      <c r="AS100" s="50"/>
      <c r="AT100" s="50"/>
      <c r="AU100" s="50"/>
      <c r="AV100" s="50"/>
      <c r="AW100" s="11"/>
      <c r="AX100" s="11"/>
      <c r="AY100" s="44"/>
      <c r="AZ100" s="44"/>
      <c r="BA100" s="44"/>
      <c r="BB100" s="44"/>
      <c r="BC100" s="44"/>
      <c r="BD100" s="50"/>
      <c r="BE100" s="50"/>
      <c r="BF100" s="11"/>
      <c r="BG100" s="11"/>
      <c r="BH100" s="11"/>
      <c r="BI100" s="50"/>
      <c r="BJ100" s="50"/>
      <c r="BK100" s="50"/>
      <c r="BL100" s="50"/>
      <c r="BM100" s="11"/>
      <c r="BN100" s="11"/>
      <c r="BO100" s="44"/>
      <c r="BP100" s="44"/>
      <c r="BQ100" s="44"/>
      <c r="BR100" s="44"/>
      <c r="BS100" s="44"/>
      <c r="BT100" s="50"/>
      <c r="BU100" s="50"/>
      <c r="BV100" s="11"/>
      <c r="BW100" s="11"/>
      <c r="BX100" s="11"/>
      <c r="BY100" s="50"/>
      <c r="BZ100" s="50"/>
      <c r="CA100" s="50"/>
      <c r="CB100" s="50"/>
      <c r="CC100" s="11"/>
      <c r="CD100" s="11"/>
      <c r="CE100" s="44"/>
      <c r="CF100" s="44"/>
      <c r="CG100" s="44"/>
      <c r="CH100" s="44"/>
      <c r="CI100" s="44"/>
      <c r="CJ100" s="50"/>
      <c r="CK100" s="50"/>
      <c r="CL100" s="11"/>
      <c r="CM100" s="11"/>
      <c r="CN100" s="11"/>
      <c r="CO100" s="50"/>
      <c r="CP100" s="50"/>
      <c r="CQ100" s="50"/>
      <c r="CR100" s="50"/>
      <c r="CS100" s="11"/>
      <c r="CT100" s="11"/>
      <c r="CU100" s="46"/>
      <c r="CV100" s="46"/>
      <c r="CW100" s="46"/>
      <c r="CX100" s="46"/>
      <c r="CY100" s="46"/>
      <c r="DB100" s="31"/>
      <c r="DC100" s="31"/>
      <c r="DD100" s="31"/>
      <c r="DI100" s="31"/>
      <c r="DJ100" s="31"/>
      <c r="DK100" s="47" t="s">
        <v>81</v>
      </c>
      <c r="DL100" s="47" t="s">
        <v>81</v>
      </c>
      <c r="DM100" s="47" t="s">
        <v>81</v>
      </c>
      <c r="DN100" s="47" t="s">
        <v>81</v>
      </c>
      <c r="DO100" s="47" t="s">
        <v>81</v>
      </c>
      <c r="DR100" s="31"/>
      <c r="DS100" s="31"/>
      <c r="DT100" s="31"/>
      <c r="DY100" s="31"/>
      <c r="DZ100" s="31"/>
      <c r="EA100" s="47" t="s">
        <v>81</v>
      </c>
      <c r="EB100" s="47" t="s">
        <v>81</v>
      </c>
      <c r="EC100" s="47" t="s">
        <v>81</v>
      </c>
      <c r="ED100" s="47" t="s">
        <v>81</v>
      </c>
      <c r="EE100" s="47" t="s">
        <v>81</v>
      </c>
      <c r="EH100" s="31"/>
      <c r="EI100" s="31"/>
      <c r="EJ100" s="31"/>
      <c r="EO100" s="31"/>
      <c r="EP100" s="31"/>
      <c r="EQ100" s="47" t="s">
        <v>81</v>
      </c>
      <c r="ER100" s="47" t="s">
        <v>81</v>
      </c>
      <c r="ES100" s="47" t="s">
        <v>81</v>
      </c>
      <c r="ET100" s="47" t="s">
        <v>81</v>
      </c>
      <c r="EU100" s="47" t="s">
        <v>81</v>
      </c>
      <c r="EX100" s="31"/>
      <c r="EY100" s="31"/>
      <c r="EZ100" s="31"/>
      <c r="FE100" s="31"/>
      <c r="FF100" s="31"/>
      <c r="FG100" s="47" t="s">
        <v>81</v>
      </c>
      <c r="FH100" s="47" t="s">
        <v>81</v>
      </c>
      <c r="FI100" s="47" t="s">
        <v>81</v>
      </c>
      <c r="FJ100" s="47" t="s">
        <v>81</v>
      </c>
      <c r="FK100" s="47" t="s">
        <v>81</v>
      </c>
      <c r="FN100" s="31"/>
      <c r="FO100" s="31"/>
      <c r="FP100" s="31"/>
      <c r="FU100" s="31"/>
      <c r="FV100" s="31"/>
      <c r="FW100" s="47" t="s">
        <v>81</v>
      </c>
      <c r="FX100" s="47" t="s">
        <v>81</v>
      </c>
      <c r="FY100" s="47" t="s">
        <v>81</v>
      </c>
      <c r="FZ100" s="47" t="s">
        <v>81</v>
      </c>
      <c r="GA100" s="47" t="s">
        <v>81</v>
      </c>
      <c r="GD100" s="31"/>
      <c r="GE100" s="31"/>
      <c r="GF100" s="31"/>
      <c r="GK100" s="31"/>
      <c r="GL100" s="31"/>
      <c r="GM100" s="47" t="s">
        <v>81</v>
      </c>
      <c r="GN100" s="47" t="s">
        <v>81</v>
      </c>
      <c r="GO100" s="47" t="s">
        <v>81</v>
      </c>
      <c r="GP100" s="47" t="s">
        <v>81</v>
      </c>
      <c r="GQ100" s="47" t="s">
        <v>81</v>
      </c>
      <c r="GT100" s="31"/>
      <c r="GU100" s="31"/>
      <c r="GV100" s="31"/>
      <c r="HA100" s="31"/>
      <c r="HB100" s="31"/>
      <c r="HC100" s="47" t="s">
        <v>81</v>
      </c>
      <c r="HD100" s="47" t="s">
        <v>81</v>
      </c>
      <c r="HE100" s="47" t="s">
        <v>81</v>
      </c>
      <c r="HF100" s="47" t="s">
        <v>81</v>
      </c>
      <c r="HG100" s="47" t="s">
        <v>81</v>
      </c>
      <c r="HJ100" s="31"/>
      <c r="HK100" s="31"/>
      <c r="HL100" s="31"/>
      <c r="HQ100" s="31"/>
      <c r="HR100" s="31"/>
      <c r="HS100" s="47" t="s">
        <v>81</v>
      </c>
      <c r="HT100" s="47" t="s">
        <v>81</v>
      </c>
      <c r="HU100" s="47" t="s">
        <v>81</v>
      </c>
      <c r="HV100" s="47" t="s">
        <v>81</v>
      </c>
      <c r="HW100" s="47" t="s">
        <v>81</v>
      </c>
      <c r="HZ100" s="31"/>
      <c r="IA100" s="31"/>
      <c r="IB100" s="31"/>
      <c r="IG100" s="31"/>
      <c r="IH100" s="31"/>
      <c r="II100" s="47" t="s">
        <v>81</v>
      </c>
      <c r="IJ100" s="47" t="s">
        <v>81</v>
      </c>
      <c r="IK100" s="47" t="s">
        <v>81</v>
      </c>
      <c r="IL100" s="47" t="s">
        <v>81</v>
      </c>
      <c r="IM100" s="47" t="s">
        <v>81</v>
      </c>
      <c r="IP100" s="31"/>
      <c r="IQ100" s="31"/>
      <c r="IR100" s="31"/>
    </row>
    <row r="101" spans="2:256" s="31" customFormat="1" ht="31.5" customHeight="1">
      <c r="B101" s="48" t="s">
        <v>82</v>
      </c>
      <c r="C101" s="48"/>
      <c r="D101" s="48"/>
      <c r="E101" s="43" t="s">
        <v>83</v>
      </c>
      <c r="H101" s="32">
        <v>13828</v>
      </c>
      <c r="I101" s="32"/>
      <c r="M101" s="31">
        <v>13828</v>
      </c>
      <c r="N101" s="31">
        <v>13.4</v>
      </c>
      <c r="O101" s="31">
        <v>13.4</v>
      </c>
      <c r="P101" s="31">
        <v>13.4</v>
      </c>
      <c r="R101" s="11"/>
      <c r="S101" s="49"/>
      <c r="T101" s="49"/>
      <c r="U101" s="49"/>
      <c r="V101" s="49"/>
      <c r="W101" s="49"/>
      <c r="X101" s="50"/>
      <c r="Y101" s="50"/>
      <c r="Z101" s="11"/>
      <c r="AA101" s="11"/>
      <c r="AB101" s="11"/>
      <c r="AC101" s="50"/>
      <c r="AD101" s="50"/>
      <c r="AE101" s="50"/>
      <c r="AF101" s="50"/>
      <c r="AG101" s="11"/>
      <c r="AH101" s="11"/>
      <c r="AI101" s="49"/>
      <c r="AJ101" s="49"/>
      <c r="AK101" s="49"/>
      <c r="AL101" s="49"/>
      <c r="AM101" s="49"/>
      <c r="AN101" s="50"/>
      <c r="AO101" s="50"/>
      <c r="AP101" s="11"/>
      <c r="AQ101" s="11"/>
      <c r="AR101" s="11"/>
      <c r="AS101" s="50"/>
      <c r="AT101" s="50"/>
      <c r="AU101" s="50"/>
      <c r="AV101" s="50"/>
      <c r="AW101" s="11"/>
      <c r="AX101" s="11"/>
      <c r="AY101" s="49"/>
      <c r="AZ101" s="49"/>
      <c r="BA101" s="49"/>
      <c r="BB101" s="49"/>
      <c r="BC101" s="49"/>
      <c r="BD101" s="50"/>
      <c r="BE101" s="50"/>
      <c r="BF101" s="11"/>
      <c r="BG101" s="11"/>
      <c r="BH101" s="11"/>
      <c r="BI101" s="50"/>
      <c r="BJ101" s="50"/>
      <c r="BK101" s="50"/>
      <c r="BL101" s="50"/>
      <c r="BM101" s="11"/>
      <c r="BN101" s="11"/>
      <c r="BO101" s="49"/>
      <c r="BP101" s="49"/>
      <c r="BQ101" s="49"/>
      <c r="BR101" s="49"/>
      <c r="BS101" s="49"/>
      <c r="BT101" s="50"/>
      <c r="BU101" s="50"/>
      <c r="BV101" s="11"/>
      <c r="BW101" s="11"/>
      <c r="BX101" s="11"/>
      <c r="BY101" s="50"/>
      <c r="BZ101" s="50"/>
      <c r="CA101" s="50"/>
      <c r="CB101" s="50"/>
      <c r="CC101" s="11"/>
      <c r="CD101" s="11"/>
      <c r="CE101" s="49"/>
      <c r="CF101" s="49"/>
      <c r="CG101" s="49"/>
      <c r="CH101" s="49"/>
      <c r="CI101" s="49"/>
      <c r="CJ101" s="50"/>
      <c r="CK101" s="50"/>
      <c r="CL101" s="11"/>
      <c r="CM101" s="11"/>
      <c r="CN101" s="11"/>
      <c r="CO101" s="50"/>
      <c r="CP101" s="50"/>
      <c r="CQ101" s="50"/>
      <c r="CR101" s="50"/>
      <c r="CS101" s="11"/>
      <c r="CT101" s="11"/>
      <c r="CU101" s="51"/>
      <c r="CV101" s="51"/>
      <c r="CW101" s="51"/>
      <c r="CX101" s="51"/>
      <c r="CY101" s="51"/>
      <c r="CZ101" s="52"/>
      <c r="DA101" s="52"/>
      <c r="DE101" s="52">
        <v>13</v>
      </c>
      <c r="DF101" s="52">
        <v>13</v>
      </c>
      <c r="DG101" s="52">
        <v>13</v>
      </c>
      <c r="DH101" s="52">
        <v>13</v>
      </c>
      <c r="DK101" s="53" t="s">
        <v>84</v>
      </c>
      <c r="DL101" s="53" t="s">
        <v>84</v>
      </c>
      <c r="DM101" s="53" t="s">
        <v>84</v>
      </c>
      <c r="DN101" s="53" t="s">
        <v>84</v>
      </c>
      <c r="DO101" s="53" t="s">
        <v>84</v>
      </c>
      <c r="DP101" s="52" t="s">
        <v>83</v>
      </c>
      <c r="DQ101" s="52" t="s">
        <v>83</v>
      </c>
      <c r="DU101" s="52">
        <v>13</v>
      </c>
      <c r="DV101" s="52">
        <v>13</v>
      </c>
      <c r="DW101" s="52">
        <v>13</v>
      </c>
      <c r="DX101" s="52">
        <v>13</v>
      </c>
      <c r="EA101" s="53" t="s">
        <v>84</v>
      </c>
      <c r="EB101" s="53" t="s">
        <v>84</v>
      </c>
      <c r="EC101" s="53" t="s">
        <v>84</v>
      </c>
      <c r="ED101" s="53" t="s">
        <v>84</v>
      </c>
      <c r="EE101" s="53" t="s">
        <v>84</v>
      </c>
      <c r="EF101" s="52" t="s">
        <v>83</v>
      </c>
      <c r="EG101" s="52" t="s">
        <v>83</v>
      </c>
      <c r="EK101" s="52">
        <v>13</v>
      </c>
      <c r="EL101" s="52">
        <v>13</v>
      </c>
      <c r="EM101" s="52">
        <v>13</v>
      </c>
      <c r="EN101" s="52">
        <v>13</v>
      </c>
      <c r="EQ101" s="53" t="s">
        <v>84</v>
      </c>
      <c r="ER101" s="53" t="s">
        <v>84</v>
      </c>
      <c r="ES101" s="53" t="s">
        <v>84</v>
      </c>
      <c r="ET101" s="53" t="s">
        <v>84</v>
      </c>
      <c r="EU101" s="53" t="s">
        <v>84</v>
      </c>
      <c r="EV101" s="52" t="s">
        <v>83</v>
      </c>
      <c r="EW101" s="52" t="s">
        <v>83</v>
      </c>
      <c r="FA101" s="52">
        <v>13</v>
      </c>
      <c r="FB101" s="52">
        <v>13</v>
      </c>
      <c r="FC101" s="52">
        <v>13</v>
      </c>
      <c r="FD101" s="52">
        <v>13</v>
      </c>
      <c r="FG101" s="53" t="s">
        <v>84</v>
      </c>
      <c r="FH101" s="53" t="s">
        <v>84</v>
      </c>
      <c r="FI101" s="53" t="s">
        <v>84</v>
      </c>
      <c r="FJ101" s="53" t="s">
        <v>84</v>
      </c>
      <c r="FK101" s="53" t="s">
        <v>84</v>
      </c>
      <c r="FL101" s="52" t="s">
        <v>83</v>
      </c>
      <c r="FM101" s="52" t="s">
        <v>83</v>
      </c>
      <c r="FQ101" s="52">
        <v>13</v>
      </c>
      <c r="FR101" s="52">
        <v>13</v>
      </c>
      <c r="FS101" s="52">
        <v>13</v>
      </c>
      <c r="FT101" s="52">
        <v>13</v>
      </c>
      <c r="FW101" s="53" t="s">
        <v>84</v>
      </c>
      <c r="FX101" s="53" t="s">
        <v>84</v>
      </c>
      <c r="FY101" s="53" t="s">
        <v>84</v>
      </c>
      <c r="FZ101" s="53" t="s">
        <v>84</v>
      </c>
      <c r="GA101" s="53" t="s">
        <v>84</v>
      </c>
      <c r="GB101" s="52" t="s">
        <v>83</v>
      </c>
      <c r="GC101" s="52" t="s">
        <v>83</v>
      </c>
      <c r="GG101" s="52">
        <v>13</v>
      </c>
      <c r="GH101" s="52">
        <v>13</v>
      </c>
      <c r="GI101" s="52">
        <v>13</v>
      </c>
      <c r="GJ101" s="52">
        <v>13</v>
      </c>
      <c r="GM101" s="53" t="s">
        <v>84</v>
      </c>
      <c r="GN101" s="53" t="s">
        <v>84</v>
      </c>
      <c r="GO101" s="53" t="s">
        <v>84</v>
      </c>
      <c r="GP101" s="53" t="s">
        <v>84</v>
      </c>
      <c r="GQ101" s="53" t="s">
        <v>84</v>
      </c>
      <c r="GR101" s="52" t="s">
        <v>83</v>
      </c>
      <c r="GS101" s="52" t="s">
        <v>83</v>
      </c>
      <c r="GW101" s="52">
        <v>13</v>
      </c>
      <c r="GX101" s="52">
        <v>13</v>
      </c>
      <c r="GY101" s="52">
        <v>13</v>
      </c>
      <c r="GZ101" s="52">
        <v>13</v>
      </c>
      <c r="HC101" s="53" t="s">
        <v>84</v>
      </c>
      <c r="HD101" s="53" t="s">
        <v>84</v>
      </c>
      <c r="HE101" s="53" t="s">
        <v>84</v>
      </c>
      <c r="HF101" s="53" t="s">
        <v>84</v>
      </c>
      <c r="HG101" s="53" t="s">
        <v>84</v>
      </c>
      <c r="HH101" s="52" t="s">
        <v>83</v>
      </c>
      <c r="HI101" s="52" t="s">
        <v>83</v>
      </c>
      <c r="HM101" s="52">
        <v>13</v>
      </c>
      <c r="HN101" s="52">
        <v>13</v>
      </c>
      <c r="HO101" s="52">
        <v>13</v>
      </c>
      <c r="HP101" s="52">
        <v>13</v>
      </c>
      <c r="HS101" s="53" t="s">
        <v>84</v>
      </c>
      <c r="HT101" s="53" t="s">
        <v>84</v>
      </c>
      <c r="HU101" s="53" t="s">
        <v>84</v>
      </c>
      <c r="HV101" s="53" t="s">
        <v>84</v>
      </c>
      <c r="HW101" s="53" t="s">
        <v>84</v>
      </c>
      <c r="HX101" s="52" t="s">
        <v>83</v>
      </c>
      <c r="HY101" s="52" t="s">
        <v>83</v>
      </c>
      <c r="IC101" s="52">
        <v>13</v>
      </c>
      <c r="ID101" s="52">
        <v>13</v>
      </c>
      <c r="IE101" s="52">
        <v>13</v>
      </c>
      <c r="IF101" s="52">
        <v>13</v>
      </c>
      <c r="II101" s="53" t="s">
        <v>84</v>
      </c>
      <c r="IJ101" s="53" t="s">
        <v>84</v>
      </c>
      <c r="IK101" s="53" t="s">
        <v>84</v>
      </c>
      <c r="IL101" s="53" t="s">
        <v>84</v>
      </c>
      <c r="IM101" s="53" t="s">
        <v>84</v>
      </c>
      <c r="IN101" s="52" t="s">
        <v>83</v>
      </c>
      <c r="IO101" s="52" t="s">
        <v>83</v>
      </c>
      <c r="IS101" s="52">
        <v>13</v>
      </c>
      <c r="IT101" s="52">
        <v>13</v>
      </c>
      <c r="IU101" s="52">
        <v>13</v>
      </c>
      <c r="IV101" s="52">
        <v>13</v>
      </c>
    </row>
    <row r="102" spans="1:256" s="54" customFormat="1" ht="31.5" customHeight="1">
      <c r="A102" s="31"/>
      <c r="B102" s="48" t="s">
        <v>85</v>
      </c>
      <c r="C102" s="48"/>
      <c r="D102" s="48"/>
      <c r="E102" s="43" t="s">
        <v>83</v>
      </c>
      <c r="F102" s="31"/>
      <c r="G102" s="31"/>
      <c r="H102" s="32">
        <v>1997</v>
      </c>
      <c r="I102" s="32"/>
      <c r="J102" s="31"/>
      <c r="K102" s="31"/>
      <c r="L102" s="31"/>
      <c r="M102" s="31">
        <v>1997</v>
      </c>
      <c r="N102" s="31"/>
      <c r="O102" s="31"/>
      <c r="P102" s="31"/>
      <c r="Q102" s="31"/>
      <c r="R102" s="11"/>
      <c r="S102" s="49"/>
      <c r="T102" s="49"/>
      <c r="U102" s="49"/>
      <c r="V102" s="49"/>
      <c r="W102" s="49"/>
      <c r="X102" s="50"/>
      <c r="Y102" s="50"/>
      <c r="Z102" s="11"/>
      <c r="AA102" s="11"/>
      <c r="AB102" s="11"/>
      <c r="AC102" s="50"/>
      <c r="AD102" s="50"/>
      <c r="AE102" s="50"/>
      <c r="AF102" s="50"/>
      <c r="AG102" s="11"/>
      <c r="AH102" s="11"/>
      <c r="AI102" s="49"/>
      <c r="AJ102" s="49"/>
      <c r="AK102" s="49"/>
      <c r="AL102" s="49"/>
      <c r="AM102" s="49"/>
      <c r="AN102" s="50"/>
      <c r="AO102" s="50"/>
      <c r="AP102" s="11"/>
      <c r="AQ102" s="11"/>
      <c r="AR102" s="11"/>
      <c r="AS102" s="50"/>
      <c r="AT102" s="50"/>
      <c r="AU102" s="50"/>
      <c r="AV102" s="50"/>
      <c r="AW102" s="11"/>
      <c r="AX102" s="11"/>
      <c r="AY102" s="49"/>
      <c r="AZ102" s="49"/>
      <c r="BA102" s="49"/>
      <c r="BB102" s="49"/>
      <c r="BC102" s="49"/>
      <c r="BD102" s="50"/>
      <c r="BE102" s="50"/>
      <c r="BF102" s="11"/>
      <c r="BG102" s="11"/>
      <c r="BH102" s="11"/>
      <c r="BI102" s="50"/>
      <c r="BJ102" s="50"/>
      <c r="BK102" s="50"/>
      <c r="BL102" s="50"/>
      <c r="BM102" s="11"/>
      <c r="BN102" s="11"/>
      <c r="BO102" s="49"/>
      <c r="BP102" s="49"/>
      <c r="BQ102" s="49"/>
      <c r="BR102" s="49"/>
      <c r="BS102" s="49"/>
      <c r="BT102" s="50"/>
      <c r="BU102" s="50"/>
      <c r="BV102" s="11"/>
      <c r="BW102" s="11"/>
      <c r="BX102" s="11"/>
      <c r="BY102" s="50"/>
      <c r="BZ102" s="50"/>
      <c r="CA102" s="50"/>
      <c r="CB102" s="50"/>
      <c r="CC102" s="11"/>
      <c r="CD102" s="11"/>
      <c r="CE102" s="49"/>
      <c r="CF102" s="49"/>
      <c r="CG102" s="49"/>
      <c r="CH102" s="49"/>
      <c r="CI102" s="49"/>
      <c r="CJ102" s="50"/>
      <c r="CK102" s="50"/>
      <c r="CL102" s="11"/>
      <c r="CM102" s="11"/>
      <c r="CN102" s="11"/>
      <c r="CO102" s="50"/>
      <c r="CP102" s="50"/>
      <c r="CQ102" s="50"/>
      <c r="CR102" s="50"/>
      <c r="CS102" s="11"/>
      <c r="CT102" s="11"/>
      <c r="CY102" s="51"/>
      <c r="CZ102" s="55"/>
      <c r="DA102" s="56"/>
      <c r="DB102" s="30"/>
      <c r="DC102" s="57"/>
      <c r="DD102" s="58"/>
      <c r="DE102" s="55"/>
      <c r="DF102" s="59"/>
      <c r="DG102" s="59"/>
      <c r="DH102" s="56"/>
      <c r="DI102" s="31"/>
      <c r="DJ102" s="31"/>
      <c r="DK102" s="60"/>
      <c r="DO102" s="51"/>
      <c r="DP102" s="55"/>
      <c r="DQ102" s="56"/>
      <c r="DR102" s="30"/>
      <c r="DS102" s="57"/>
      <c r="DT102" s="58"/>
      <c r="DU102" s="55"/>
      <c r="DV102" s="59"/>
      <c r="DW102" s="59"/>
      <c r="DX102" s="56"/>
      <c r="DY102" s="31"/>
      <c r="DZ102" s="31"/>
      <c r="EA102" s="60"/>
      <c r="EE102" s="51"/>
      <c r="EF102" s="55"/>
      <c r="EG102" s="56"/>
      <c r="EH102" s="30"/>
      <c r="EI102" s="57"/>
      <c r="EJ102" s="58"/>
      <c r="EK102" s="55"/>
      <c r="EL102" s="59"/>
      <c r="EM102" s="59"/>
      <c r="EN102" s="56"/>
      <c r="EO102" s="31"/>
      <c r="EP102" s="31"/>
      <c r="EQ102" s="60"/>
      <c r="EU102" s="51"/>
      <c r="EV102" s="55"/>
      <c r="EW102" s="56"/>
      <c r="EX102" s="30"/>
      <c r="EY102" s="57"/>
      <c r="EZ102" s="58"/>
      <c r="FA102" s="55"/>
      <c r="FB102" s="59"/>
      <c r="FC102" s="59"/>
      <c r="FD102" s="56"/>
      <c r="FE102" s="31"/>
      <c r="FF102" s="31"/>
      <c r="FG102" s="60"/>
      <c r="FK102" s="51"/>
      <c r="FL102" s="55"/>
      <c r="FM102" s="56"/>
      <c r="FN102" s="30"/>
      <c r="FO102" s="57"/>
      <c r="FP102" s="58"/>
      <c r="FQ102" s="55"/>
      <c r="FR102" s="59"/>
      <c r="FS102" s="59"/>
      <c r="FT102" s="56"/>
      <c r="FU102" s="31"/>
      <c r="FV102" s="31"/>
      <c r="FW102" s="60"/>
      <c r="GA102" s="51"/>
      <c r="GB102" s="55"/>
      <c r="GC102" s="56"/>
      <c r="GD102" s="30"/>
      <c r="GE102" s="57"/>
      <c r="GF102" s="58"/>
      <c r="GG102" s="55"/>
      <c r="GH102" s="59"/>
      <c r="GI102" s="59"/>
      <c r="GJ102" s="56"/>
      <c r="GK102" s="31"/>
      <c r="GL102" s="31"/>
      <c r="GM102" s="60"/>
      <c r="GQ102" s="51"/>
      <c r="GR102" s="55"/>
      <c r="GS102" s="56"/>
      <c r="GT102" s="30"/>
      <c r="GU102" s="57"/>
      <c r="GV102" s="58"/>
      <c r="GW102" s="55"/>
      <c r="GX102" s="59"/>
      <c r="GY102" s="59"/>
      <c r="GZ102" s="56"/>
      <c r="HA102" s="31"/>
      <c r="HB102" s="31"/>
      <c r="HC102" s="60"/>
      <c r="HG102" s="51"/>
      <c r="HH102" s="55"/>
      <c r="HI102" s="56"/>
      <c r="HJ102" s="30"/>
      <c r="HK102" s="57"/>
      <c r="HL102" s="58"/>
      <c r="HM102" s="55"/>
      <c r="HN102" s="59"/>
      <c r="HO102" s="59"/>
      <c r="HP102" s="56"/>
      <c r="HQ102" s="31"/>
      <c r="HR102" s="31"/>
      <c r="HS102" s="60"/>
      <c r="HW102" s="51"/>
      <c r="HX102" s="55"/>
      <c r="HY102" s="56"/>
      <c r="HZ102" s="30"/>
      <c r="IA102" s="57"/>
      <c r="IB102" s="58"/>
      <c r="IC102" s="55"/>
      <c r="ID102" s="59"/>
      <c r="IE102" s="59"/>
      <c r="IF102" s="56"/>
      <c r="IG102" s="31"/>
      <c r="IH102" s="31"/>
      <c r="II102" s="60"/>
      <c r="IM102" s="51"/>
      <c r="IN102" s="55"/>
      <c r="IO102" s="56"/>
      <c r="IP102" s="30"/>
      <c r="IQ102" s="57"/>
      <c r="IR102" s="58"/>
      <c r="IS102" s="55"/>
      <c r="IT102" s="59"/>
      <c r="IU102" s="59"/>
      <c r="IV102" s="56"/>
    </row>
    <row r="103" spans="1:252" s="52" customFormat="1" ht="39.75" customHeight="1">
      <c r="A103" s="31"/>
      <c r="B103" s="61" t="s">
        <v>86</v>
      </c>
      <c r="C103" s="61"/>
      <c r="D103" s="61"/>
      <c r="E103" s="43"/>
      <c r="F103" s="31"/>
      <c r="G103" s="31"/>
      <c r="H103" s="32"/>
      <c r="I103" s="32"/>
      <c r="J103" s="31"/>
      <c r="K103" s="31"/>
      <c r="L103" s="31"/>
      <c r="M103" s="31"/>
      <c r="N103" s="31"/>
      <c r="O103" s="31"/>
      <c r="P103" s="31"/>
      <c r="Q103" s="31"/>
      <c r="R103" s="11"/>
      <c r="S103" s="44"/>
      <c r="T103" s="44"/>
      <c r="U103" s="44"/>
      <c r="V103" s="44"/>
      <c r="W103" s="44"/>
      <c r="X103" s="50"/>
      <c r="Y103" s="50"/>
      <c r="Z103" s="11"/>
      <c r="AA103" s="11"/>
      <c r="AB103" s="11"/>
      <c r="AC103" s="50"/>
      <c r="AD103" s="50"/>
      <c r="AE103" s="50"/>
      <c r="AF103" s="50"/>
      <c r="AG103" s="11"/>
      <c r="AH103" s="11"/>
      <c r="AI103" s="44"/>
      <c r="AJ103" s="44"/>
      <c r="AK103" s="44"/>
      <c r="AL103" s="44"/>
      <c r="AM103" s="44"/>
      <c r="AN103" s="50"/>
      <c r="AO103" s="50"/>
      <c r="AP103" s="11"/>
      <c r="AQ103" s="11"/>
      <c r="AR103" s="11"/>
      <c r="AS103" s="50"/>
      <c r="AT103" s="50"/>
      <c r="AU103" s="50"/>
      <c r="AV103" s="50"/>
      <c r="AW103" s="11"/>
      <c r="AX103" s="11"/>
      <c r="AY103" s="44"/>
      <c r="AZ103" s="44"/>
      <c r="BA103" s="44"/>
      <c r="BB103" s="44"/>
      <c r="BC103" s="44"/>
      <c r="BD103" s="50"/>
      <c r="BE103" s="50"/>
      <c r="BF103" s="11"/>
      <c r="BG103" s="11"/>
      <c r="BH103" s="11"/>
      <c r="BI103" s="50"/>
      <c r="BJ103" s="50"/>
      <c r="BK103" s="50"/>
      <c r="BL103" s="50"/>
      <c r="BM103" s="11"/>
      <c r="BN103" s="11"/>
      <c r="BO103" s="44"/>
      <c r="BP103" s="44"/>
      <c r="BQ103" s="44"/>
      <c r="BR103" s="44"/>
      <c r="BS103" s="44"/>
      <c r="BT103" s="50"/>
      <c r="BU103" s="50"/>
      <c r="BV103" s="11"/>
      <c r="BW103" s="11"/>
      <c r="BX103" s="11"/>
      <c r="BY103" s="50"/>
      <c r="BZ103" s="50"/>
      <c r="CA103" s="50"/>
      <c r="CB103" s="50"/>
      <c r="CC103" s="11"/>
      <c r="CD103" s="11"/>
      <c r="CE103" s="44"/>
      <c r="CF103" s="44"/>
      <c r="CG103" s="44"/>
      <c r="CH103" s="44"/>
      <c r="CI103" s="44"/>
      <c r="CJ103" s="50"/>
      <c r="CK103" s="50"/>
      <c r="CL103" s="11"/>
      <c r="CM103" s="11"/>
      <c r="CN103" s="11"/>
      <c r="CO103" s="50"/>
      <c r="CP103" s="50"/>
      <c r="CQ103" s="50"/>
      <c r="CR103" s="50"/>
      <c r="CS103" s="11"/>
      <c r="CT103" s="11"/>
      <c r="CU103" s="46"/>
      <c r="CV103" s="46"/>
      <c r="CW103" s="46"/>
      <c r="CX103" s="46"/>
      <c r="CY103" s="46"/>
      <c r="DB103" s="31"/>
      <c r="DC103" s="31"/>
      <c r="DD103" s="31"/>
      <c r="DI103" s="31"/>
      <c r="DJ103" s="31"/>
      <c r="DK103" s="47" t="s">
        <v>87</v>
      </c>
      <c r="DL103" s="47" t="s">
        <v>87</v>
      </c>
      <c r="DM103" s="47" t="s">
        <v>87</v>
      </c>
      <c r="DN103" s="47" t="s">
        <v>87</v>
      </c>
      <c r="DO103" s="47" t="s">
        <v>87</v>
      </c>
      <c r="DR103" s="31"/>
      <c r="DS103" s="31"/>
      <c r="DT103" s="31"/>
      <c r="DY103" s="31"/>
      <c r="DZ103" s="31"/>
      <c r="EA103" s="47" t="s">
        <v>87</v>
      </c>
      <c r="EB103" s="47" t="s">
        <v>87</v>
      </c>
      <c r="EC103" s="47" t="s">
        <v>87</v>
      </c>
      <c r="ED103" s="47" t="s">
        <v>87</v>
      </c>
      <c r="EE103" s="47" t="s">
        <v>87</v>
      </c>
      <c r="EH103" s="31"/>
      <c r="EI103" s="31"/>
      <c r="EJ103" s="31"/>
      <c r="EO103" s="31"/>
      <c r="EP103" s="31"/>
      <c r="EQ103" s="47" t="s">
        <v>87</v>
      </c>
      <c r="ER103" s="47" t="s">
        <v>87</v>
      </c>
      <c r="ES103" s="47" t="s">
        <v>87</v>
      </c>
      <c r="ET103" s="47" t="s">
        <v>87</v>
      </c>
      <c r="EU103" s="47" t="s">
        <v>87</v>
      </c>
      <c r="EX103" s="31"/>
      <c r="EY103" s="31"/>
      <c r="EZ103" s="31"/>
      <c r="FE103" s="31"/>
      <c r="FF103" s="31"/>
      <c r="FG103" s="47" t="s">
        <v>87</v>
      </c>
      <c r="FH103" s="47" t="s">
        <v>87</v>
      </c>
      <c r="FI103" s="47" t="s">
        <v>87</v>
      </c>
      <c r="FJ103" s="47" t="s">
        <v>87</v>
      </c>
      <c r="FK103" s="47" t="s">
        <v>87</v>
      </c>
      <c r="FN103" s="31"/>
      <c r="FO103" s="31"/>
      <c r="FP103" s="31"/>
      <c r="FU103" s="31"/>
      <c r="FV103" s="31"/>
      <c r="FW103" s="47" t="s">
        <v>87</v>
      </c>
      <c r="FX103" s="47" t="s">
        <v>87</v>
      </c>
      <c r="FY103" s="47" t="s">
        <v>87</v>
      </c>
      <c r="FZ103" s="47" t="s">
        <v>87</v>
      </c>
      <c r="GA103" s="47" t="s">
        <v>87</v>
      </c>
      <c r="GD103" s="31"/>
      <c r="GE103" s="31"/>
      <c r="GF103" s="31"/>
      <c r="GK103" s="31"/>
      <c r="GL103" s="31"/>
      <c r="GM103" s="47" t="s">
        <v>87</v>
      </c>
      <c r="GN103" s="47" t="s">
        <v>87</v>
      </c>
      <c r="GO103" s="47" t="s">
        <v>87</v>
      </c>
      <c r="GP103" s="47" t="s">
        <v>87</v>
      </c>
      <c r="GQ103" s="47" t="s">
        <v>87</v>
      </c>
      <c r="GT103" s="31"/>
      <c r="GU103" s="31"/>
      <c r="GV103" s="31"/>
      <c r="HA103" s="31"/>
      <c r="HB103" s="31"/>
      <c r="HC103" s="47" t="s">
        <v>87</v>
      </c>
      <c r="HD103" s="47" t="s">
        <v>87</v>
      </c>
      <c r="HE103" s="47" t="s">
        <v>87</v>
      </c>
      <c r="HF103" s="47" t="s">
        <v>87</v>
      </c>
      <c r="HG103" s="47" t="s">
        <v>87</v>
      </c>
      <c r="HJ103" s="31"/>
      <c r="HK103" s="31"/>
      <c r="HL103" s="31"/>
      <c r="HQ103" s="31"/>
      <c r="HR103" s="31"/>
      <c r="HS103" s="47" t="s">
        <v>87</v>
      </c>
      <c r="HT103" s="47" t="s">
        <v>87</v>
      </c>
      <c r="HU103" s="47" t="s">
        <v>87</v>
      </c>
      <c r="HV103" s="47" t="s">
        <v>87</v>
      </c>
      <c r="HW103" s="47" t="s">
        <v>87</v>
      </c>
      <c r="HZ103" s="31"/>
      <c r="IA103" s="31"/>
      <c r="IB103" s="31"/>
      <c r="IG103" s="31"/>
      <c r="IH103" s="31"/>
      <c r="II103" s="47" t="s">
        <v>87</v>
      </c>
      <c r="IJ103" s="47" t="s">
        <v>87</v>
      </c>
      <c r="IK103" s="47" t="s">
        <v>87</v>
      </c>
      <c r="IL103" s="47" t="s">
        <v>87</v>
      </c>
      <c r="IM103" s="47" t="s">
        <v>87</v>
      </c>
      <c r="IP103" s="31"/>
      <c r="IQ103" s="31"/>
      <c r="IR103" s="31"/>
    </row>
    <row r="104" spans="2:256" s="31" customFormat="1" ht="34.5" customHeight="1">
      <c r="B104" s="48" t="s">
        <v>88</v>
      </c>
      <c r="C104" s="48"/>
      <c r="D104" s="48"/>
      <c r="E104" s="43" t="s">
        <v>79</v>
      </c>
      <c r="H104" s="32">
        <v>6500</v>
      </c>
      <c r="I104" s="32"/>
      <c r="M104" s="31">
        <v>6500</v>
      </c>
      <c r="N104" s="31">
        <v>7150</v>
      </c>
      <c r="O104" s="31">
        <v>7150</v>
      </c>
      <c r="P104" s="31">
        <v>7150</v>
      </c>
      <c r="R104" s="11"/>
      <c r="S104" s="49"/>
      <c r="T104" s="49"/>
      <c r="U104" s="49"/>
      <c r="V104" s="49"/>
      <c r="W104" s="49"/>
      <c r="X104" s="50"/>
      <c r="Y104" s="50"/>
      <c r="Z104" s="11"/>
      <c r="AA104" s="11"/>
      <c r="AB104" s="11"/>
      <c r="AC104" s="50"/>
      <c r="AD104" s="50"/>
      <c r="AE104" s="50"/>
      <c r="AF104" s="50"/>
      <c r="AG104" s="11"/>
      <c r="AH104" s="11"/>
      <c r="AI104" s="49"/>
      <c r="AJ104" s="49"/>
      <c r="AK104" s="49"/>
      <c r="AL104" s="49"/>
      <c r="AM104" s="49"/>
      <c r="AN104" s="50"/>
      <c r="AO104" s="50"/>
      <c r="AP104" s="11"/>
      <c r="AQ104" s="11"/>
      <c r="AR104" s="11"/>
      <c r="AS104" s="50"/>
      <c r="AT104" s="50"/>
      <c r="AU104" s="50"/>
      <c r="AV104" s="50"/>
      <c r="AW104" s="11"/>
      <c r="AX104" s="11"/>
      <c r="AY104" s="49"/>
      <c r="AZ104" s="49"/>
      <c r="BA104" s="49"/>
      <c r="BB104" s="49"/>
      <c r="BC104" s="49"/>
      <c r="BD104" s="50"/>
      <c r="BE104" s="50"/>
      <c r="BF104" s="11"/>
      <c r="BG104" s="11"/>
      <c r="BH104" s="11"/>
      <c r="BI104" s="50"/>
      <c r="BJ104" s="50"/>
      <c r="BK104" s="50"/>
      <c r="BL104" s="50"/>
      <c r="BM104" s="11"/>
      <c r="BN104" s="11"/>
      <c r="BO104" s="49"/>
      <c r="BP104" s="49"/>
      <c r="BQ104" s="49"/>
      <c r="BR104" s="49"/>
      <c r="BS104" s="49"/>
      <c r="BT104" s="50"/>
      <c r="BU104" s="50"/>
      <c r="BV104" s="11"/>
      <c r="BW104" s="11"/>
      <c r="BX104" s="11"/>
      <c r="BY104" s="50"/>
      <c r="BZ104" s="50"/>
      <c r="CA104" s="50"/>
      <c r="CB104" s="50"/>
      <c r="CC104" s="11"/>
      <c r="CD104" s="11"/>
      <c r="CE104" s="49"/>
      <c r="CF104" s="49"/>
      <c r="CG104" s="49"/>
      <c r="CH104" s="49"/>
      <c r="CI104" s="49"/>
      <c r="CJ104" s="50"/>
      <c r="CK104" s="50"/>
      <c r="CL104" s="11"/>
      <c r="CM104" s="11"/>
      <c r="CN104" s="11"/>
      <c r="CO104" s="50"/>
      <c r="CP104" s="50"/>
      <c r="CQ104" s="50"/>
      <c r="CR104" s="50"/>
      <c r="CS104" s="11"/>
      <c r="CT104" s="11"/>
      <c r="CU104" s="51"/>
      <c r="CV104" s="51"/>
      <c r="CW104" s="51"/>
      <c r="CX104" s="51"/>
      <c r="CY104" s="51"/>
      <c r="CZ104" s="52"/>
      <c r="DA104" s="52"/>
      <c r="DE104" s="52">
        <v>22</v>
      </c>
      <c r="DF104" s="52">
        <v>22</v>
      </c>
      <c r="DG104" s="52">
        <v>22</v>
      </c>
      <c r="DH104" s="52">
        <v>22</v>
      </c>
      <c r="DK104" s="53" t="s">
        <v>89</v>
      </c>
      <c r="DL104" s="53" t="s">
        <v>89</v>
      </c>
      <c r="DM104" s="53" t="s">
        <v>89</v>
      </c>
      <c r="DN104" s="53" t="s">
        <v>89</v>
      </c>
      <c r="DO104" s="53" t="s">
        <v>89</v>
      </c>
      <c r="DP104" s="52" t="s">
        <v>83</v>
      </c>
      <c r="DQ104" s="52" t="s">
        <v>83</v>
      </c>
      <c r="DU104" s="52">
        <v>22</v>
      </c>
      <c r="DV104" s="52">
        <v>22</v>
      </c>
      <c r="DW104" s="52">
        <v>22</v>
      </c>
      <c r="DX104" s="52">
        <v>22</v>
      </c>
      <c r="EA104" s="53" t="s">
        <v>89</v>
      </c>
      <c r="EB104" s="53" t="s">
        <v>89</v>
      </c>
      <c r="EC104" s="53" t="s">
        <v>89</v>
      </c>
      <c r="ED104" s="53" t="s">
        <v>89</v>
      </c>
      <c r="EE104" s="53" t="s">
        <v>89</v>
      </c>
      <c r="EF104" s="52" t="s">
        <v>83</v>
      </c>
      <c r="EG104" s="52" t="s">
        <v>83</v>
      </c>
      <c r="EK104" s="52">
        <v>22</v>
      </c>
      <c r="EL104" s="52">
        <v>22</v>
      </c>
      <c r="EM104" s="52">
        <v>22</v>
      </c>
      <c r="EN104" s="52">
        <v>22</v>
      </c>
      <c r="EQ104" s="53" t="s">
        <v>89</v>
      </c>
      <c r="ER104" s="53" t="s">
        <v>89</v>
      </c>
      <c r="ES104" s="53" t="s">
        <v>89</v>
      </c>
      <c r="ET104" s="53" t="s">
        <v>89</v>
      </c>
      <c r="EU104" s="53" t="s">
        <v>89</v>
      </c>
      <c r="EV104" s="52" t="s">
        <v>83</v>
      </c>
      <c r="EW104" s="52" t="s">
        <v>83</v>
      </c>
      <c r="FA104" s="52">
        <v>22</v>
      </c>
      <c r="FB104" s="52">
        <v>22</v>
      </c>
      <c r="FC104" s="52">
        <v>22</v>
      </c>
      <c r="FD104" s="52">
        <v>22</v>
      </c>
      <c r="FG104" s="53" t="s">
        <v>89</v>
      </c>
      <c r="FH104" s="53" t="s">
        <v>89</v>
      </c>
      <c r="FI104" s="53" t="s">
        <v>89</v>
      </c>
      <c r="FJ104" s="53" t="s">
        <v>89</v>
      </c>
      <c r="FK104" s="53" t="s">
        <v>89</v>
      </c>
      <c r="FL104" s="52" t="s">
        <v>83</v>
      </c>
      <c r="FM104" s="52" t="s">
        <v>83</v>
      </c>
      <c r="FQ104" s="52">
        <v>22</v>
      </c>
      <c r="FR104" s="52">
        <v>22</v>
      </c>
      <c r="FS104" s="52">
        <v>22</v>
      </c>
      <c r="FT104" s="52">
        <v>22</v>
      </c>
      <c r="FW104" s="53" t="s">
        <v>89</v>
      </c>
      <c r="FX104" s="53" t="s">
        <v>89</v>
      </c>
      <c r="FY104" s="53" t="s">
        <v>89</v>
      </c>
      <c r="FZ104" s="53" t="s">
        <v>89</v>
      </c>
      <c r="GA104" s="53" t="s">
        <v>89</v>
      </c>
      <c r="GB104" s="52" t="s">
        <v>83</v>
      </c>
      <c r="GC104" s="52" t="s">
        <v>83</v>
      </c>
      <c r="GG104" s="52">
        <v>22</v>
      </c>
      <c r="GH104" s="52">
        <v>22</v>
      </c>
      <c r="GI104" s="52">
        <v>22</v>
      </c>
      <c r="GJ104" s="52">
        <v>22</v>
      </c>
      <c r="GM104" s="53" t="s">
        <v>89</v>
      </c>
      <c r="GN104" s="53" t="s">
        <v>89</v>
      </c>
      <c r="GO104" s="53" t="s">
        <v>89</v>
      </c>
      <c r="GP104" s="53" t="s">
        <v>89</v>
      </c>
      <c r="GQ104" s="53" t="s">
        <v>89</v>
      </c>
      <c r="GR104" s="52" t="s">
        <v>83</v>
      </c>
      <c r="GS104" s="52" t="s">
        <v>83</v>
      </c>
      <c r="GW104" s="52">
        <v>22</v>
      </c>
      <c r="GX104" s="52">
        <v>22</v>
      </c>
      <c r="GY104" s="52">
        <v>22</v>
      </c>
      <c r="GZ104" s="52">
        <v>22</v>
      </c>
      <c r="HC104" s="53" t="s">
        <v>89</v>
      </c>
      <c r="HD104" s="53" t="s">
        <v>89</v>
      </c>
      <c r="HE104" s="53" t="s">
        <v>89</v>
      </c>
      <c r="HF104" s="53" t="s">
        <v>89</v>
      </c>
      <c r="HG104" s="53" t="s">
        <v>89</v>
      </c>
      <c r="HH104" s="52" t="s">
        <v>83</v>
      </c>
      <c r="HI104" s="52" t="s">
        <v>83</v>
      </c>
      <c r="HM104" s="52">
        <v>22</v>
      </c>
      <c r="HN104" s="52">
        <v>22</v>
      </c>
      <c r="HO104" s="52">
        <v>22</v>
      </c>
      <c r="HP104" s="52">
        <v>22</v>
      </c>
      <c r="HS104" s="53" t="s">
        <v>89</v>
      </c>
      <c r="HT104" s="53" t="s">
        <v>89</v>
      </c>
      <c r="HU104" s="53" t="s">
        <v>89</v>
      </c>
      <c r="HV104" s="53" t="s">
        <v>89</v>
      </c>
      <c r="HW104" s="53" t="s">
        <v>89</v>
      </c>
      <c r="HX104" s="52" t="s">
        <v>83</v>
      </c>
      <c r="HY104" s="52" t="s">
        <v>83</v>
      </c>
      <c r="IC104" s="52">
        <v>22</v>
      </c>
      <c r="ID104" s="52">
        <v>22</v>
      </c>
      <c r="IE104" s="52">
        <v>22</v>
      </c>
      <c r="IF104" s="52">
        <v>22</v>
      </c>
      <c r="II104" s="53" t="s">
        <v>89</v>
      </c>
      <c r="IJ104" s="53" t="s">
        <v>89</v>
      </c>
      <c r="IK104" s="53" t="s">
        <v>89</v>
      </c>
      <c r="IL104" s="53" t="s">
        <v>89</v>
      </c>
      <c r="IM104" s="53" t="s">
        <v>89</v>
      </c>
      <c r="IN104" s="52" t="s">
        <v>83</v>
      </c>
      <c r="IO104" s="52" t="s">
        <v>83</v>
      </c>
      <c r="IS104" s="52">
        <v>22</v>
      </c>
      <c r="IT104" s="52">
        <v>22</v>
      </c>
      <c r="IU104" s="52">
        <v>22</v>
      </c>
      <c r="IV104" s="52">
        <v>22</v>
      </c>
    </row>
    <row r="105" spans="2:256" s="31" customFormat="1" ht="35.25" customHeight="1">
      <c r="B105" s="48" t="s">
        <v>90</v>
      </c>
      <c r="C105" s="48"/>
      <c r="D105" s="48"/>
      <c r="E105" s="43" t="s">
        <v>83</v>
      </c>
      <c r="H105" s="32">
        <v>157</v>
      </c>
      <c r="I105" s="32"/>
      <c r="M105" s="31">
        <v>157</v>
      </c>
      <c r="N105" s="31">
        <v>130</v>
      </c>
      <c r="O105" s="31">
        <v>130</v>
      </c>
      <c r="P105" s="31">
        <v>130</v>
      </c>
      <c r="R105" s="11"/>
      <c r="S105" s="49"/>
      <c r="T105" s="49"/>
      <c r="U105" s="49"/>
      <c r="V105" s="49"/>
      <c r="W105" s="49"/>
      <c r="X105" s="50"/>
      <c r="Y105" s="50"/>
      <c r="Z105" s="11"/>
      <c r="AA105" s="11"/>
      <c r="AB105" s="11"/>
      <c r="AC105" s="50"/>
      <c r="AD105" s="50"/>
      <c r="AE105" s="50"/>
      <c r="AF105" s="50"/>
      <c r="AG105" s="11"/>
      <c r="AH105" s="11"/>
      <c r="AI105" s="49"/>
      <c r="AJ105" s="49"/>
      <c r="AK105" s="49"/>
      <c r="AL105" s="49"/>
      <c r="AM105" s="49"/>
      <c r="AN105" s="50"/>
      <c r="AO105" s="50"/>
      <c r="AP105" s="11"/>
      <c r="AQ105" s="11"/>
      <c r="AR105" s="11"/>
      <c r="AS105" s="50"/>
      <c r="AT105" s="50"/>
      <c r="AU105" s="50"/>
      <c r="AV105" s="50"/>
      <c r="AW105" s="11"/>
      <c r="AX105" s="11"/>
      <c r="AY105" s="49"/>
      <c r="AZ105" s="49"/>
      <c r="BA105" s="49"/>
      <c r="BB105" s="49"/>
      <c r="BC105" s="49"/>
      <c r="BD105" s="50"/>
      <c r="BE105" s="50"/>
      <c r="BF105" s="11"/>
      <c r="BG105" s="11"/>
      <c r="BH105" s="11"/>
      <c r="BI105" s="50"/>
      <c r="BJ105" s="50"/>
      <c r="BK105" s="50"/>
      <c r="BL105" s="50"/>
      <c r="BM105" s="11"/>
      <c r="BN105" s="11"/>
      <c r="BO105" s="49"/>
      <c r="BP105" s="49"/>
      <c r="BQ105" s="49"/>
      <c r="BR105" s="49"/>
      <c r="BS105" s="49"/>
      <c r="BT105" s="50"/>
      <c r="BU105" s="50"/>
      <c r="BV105" s="11"/>
      <c r="BW105" s="11"/>
      <c r="BX105" s="11"/>
      <c r="BY105" s="50"/>
      <c r="BZ105" s="50"/>
      <c r="CA105" s="50"/>
      <c r="CB105" s="50"/>
      <c r="CC105" s="11"/>
      <c r="CD105" s="11"/>
      <c r="CE105" s="49"/>
      <c r="CF105" s="49"/>
      <c r="CG105" s="49"/>
      <c r="CH105" s="49"/>
      <c r="CI105" s="49"/>
      <c r="CJ105" s="50"/>
      <c r="CK105" s="50"/>
      <c r="CL105" s="11"/>
      <c r="CM105" s="11"/>
      <c r="CN105" s="11"/>
      <c r="CO105" s="50"/>
      <c r="CP105" s="50"/>
      <c r="CQ105" s="50"/>
      <c r="CR105" s="50"/>
      <c r="CS105" s="11"/>
      <c r="CT105" s="11"/>
      <c r="CU105" s="51"/>
      <c r="CV105" s="51"/>
      <c r="CW105" s="51"/>
      <c r="CX105" s="51"/>
      <c r="CY105" s="51"/>
      <c r="CZ105" s="52"/>
      <c r="DA105" s="52"/>
      <c r="DE105" s="52">
        <v>147.7</v>
      </c>
      <c r="DF105" s="52">
        <v>15.5</v>
      </c>
      <c r="DG105" s="52">
        <v>15.5</v>
      </c>
      <c r="DH105" s="52">
        <v>15.5</v>
      </c>
      <c r="DK105" s="53" t="s">
        <v>91</v>
      </c>
      <c r="DL105" s="53" t="s">
        <v>91</v>
      </c>
      <c r="DM105" s="53" t="s">
        <v>91</v>
      </c>
      <c r="DN105" s="53" t="s">
        <v>91</v>
      </c>
      <c r="DO105" s="53" t="s">
        <v>91</v>
      </c>
      <c r="DP105" s="52" t="s">
        <v>92</v>
      </c>
      <c r="DQ105" s="52" t="s">
        <v>92</v>
      </c>
      <c r="DU105" s="52">
        <v>147.7</v>
      </c>
      <c r="DV105" s="52">
        <v>15.5</v>
      </c>
      <c r="DW105" s="52">
        <v>15.5</v>
      </c>
      <c r="DX105" s="52">
        <v>15.5</v>
      </c>
      <c r="EA105" s="53" t="s">
        <v>91</v>
      </c>
      <c r="EB105" s="53" t="s">
        <v>91</v>
      </c>
      <c r="EC105" s="53" t="s">
        <v>91</v>
      </c>
      <c r="ED105" s="53" t="s">
        <v>91</v>
      </c>
      <c r="EE105" s="53" t="s">
        <v>91</v>
      </c>
      <c r="EF105" s="52" t="s">
        <v>92</v>
      </c>
      <c r="EG105" s="52" t="s">
        <v>92</v>
      </c>
      <c r="EK105" s="52">
        <v>147.7</v>
      </c>
      <c r="EL105" s="52">
        <v>15.5</v>
      </c>
      <c r="EM105" s="52">
        <v>15.5</v>
      </c>
      <c r="EN105" s="52">
        <v>15.5</v>
      </c>
      <c r="EQ105" s="53" t="s">
        <v>91</v>
      </c>
      <c r="ER105" s="53" t="s">
        <v>91</v>
      </c>
      <c r="ES105" s="53" t="s">
        <v>91</v>
      </c>
      <c r="ET105" s="53" t="s">
        <v>91</v>
      </c>
      <c r="EU105" s="53" t="s">
        <v>91</v>
      </c>
      <c r="EV105" s="52" t="s">
        <v>92</v>
      </c>
      <c r="EW105" s="52" t="s">
        <v>92</v>
      </c>
      <c r="FA105" s="52">
        <v>147.7</v>
      </c>
      <c r="FB105" s="52">
        <v>15.5</v>
      </c>
      <c r="FC105" s="52">
        <v>15.5</v>
      </c>
      <c r="FD105" s="52">
        <v>15.5</v>
      </c>
      <c r="FG105" s="53" t="s">
        <v>91</v>
      </c>
      <c r="FH105" s="53" t="s">
        <v>91</v>
      </c>
      <c r="FI105" s="53" t="s">
        <v>91</v>
      </c>
      <c r="FJ105" s="53" t="s">
        <v>91</v>
      </c>
      <c r="FK105" s="53" t="s">
        <v>91</v>
      </c>
      <c r="FL105" s="52" t="s">
        <v>92</v>
      </c>
      <c r="FM105" s="52" t="s">
        <v>92</v>
      </c>
      <c r="FQ105" s="52">
        <v>147.7</v>
      </c>
      <c r="FR105" s="52">
        <v>15.5</v>
      </c>
      <c r="FS105" s="52">
        <v>15.5</v>
      </c>
      <c r="FT105" s="52">
        <v>15.5</v>
      </c>
      <c r="FW105" s="53" t="s">
        <v>91</v>
      </c>
      <c r="FX105" s="53" t="s">
        <v>91</v>
      </c>
      <c r="FY105" s="53" t="s">
        <v>91</v>
      </c>
      <c r="FZ105" s="53" t="s">
        <v>91</v>
      </c>
      <c r="GA105" s="53" t="s">
        <v>91</v>
      </c>
      <c r="GB105" s="52" t="s">
        <v>92</v>
      </c>
      <c r="GC105" s="52" t="s">
        <v>92</v>
      </c>
      <c r="GG105" s="52">
        <v>147.7</v>
      </c>
      <c r="GH105" s="52">
        <v>15.5</v>
      </c>
      <c r="GI105" s="52">
        <v>15.5</v>
      </c>
      <c r="GJ105" s="52">
        <v>15.5</v>
      </c>
      <c r="GM105" s="53" t="s">
        <v>91</v>
      </c>
      <c r="GN105" s="53" t="s">
        <v>91</v>
      </c>
      <c r="GO105" s="53" t="s">
        <v>91</v>
      </c>
      <c r="GP105" s="53" t="s">
        <v>91</v>
      </c>
      <c r="GQ105" s="53" t="s">
        <v>91</v>
      </c>
      <c r="GR105" s="52" t="s">
        <v>92</v>
      </c>
      <c r="GS105" s="52" t="s">
        <v>92</v>
      </c>
      <c r="GW105" s="52">
        <v>147.7</v>
      </c>
      <c r="GX105" s="52">
        <v>15.5</v>
      </c>
      <c r="GY105" s="52">
        <v>15.5</v>
      </c>
      <c r="GZ105" s="52">
        <v>15.5</v>
      </c>
      <c r="HC105" s="53" t="s">
        <v>91</v>
      </c>
      <c r="HD105" s="53" t="s">
        <v>91</v>
      </c>
      <c r="HE105" s="53" t="s">
        <v>91</v>
      </c>
      <c r="HF105" s="53" t="s">
        <v>91</v>
      </c>
      <c r="HG105" s="53" t="s">
        <v>91</v>
      </c>
      <c r="HH105" s="52" t="s">
        <v>92</v>
      </c>
      <c r="HI105" s="52" t="s">
        <v>92</v>
      </c>
      <c r="HM105" s="52">
        <v>147.7</v>
      </c>
      <c r="HN105" s="52">
        <v>15.5</v>
      </c>
      <c r="HO105" s="52">
        <v>15.5</v>
      </c>
      <c r="HP105" s="52">
        <v>15.5</v>
      </c>
      <c r="HS105" s="53" t="s">
        <v>91</v>
      </c>
      <c r="HT105" s="53" t="s">
        <v>91</v>
      </c>
      <c r="HU105" s="53" t="s">
        <v>91</v>
      </c>
      <c r="HV105" s="53" t="s">
        <v>91</v>
      </c>
      <c r="HW105" s="53" t="s">
        <v>91</v>
      </c>
      <c r="HX105" s="52" t="s">
        <v>92</v>
      </c>
      <c r="HY105" s="52" t="s">
        <v>92</v>
      </c>
      <c r="IC105" s="52">
        <v>147.7</v>
      </c>
      <c r="ID105" s="52">
        <v>15.5</v>
      </c>
      <c r="IE105" s="52">
        <v>15.5</v>
      </c>
      <c r="IF105" s="52">
        <v>15.5</v>
      </c>
      <c r="II105" s="53" t="s">
        <v>91</v>
      </c>
      <c r="IJ105" s="53" t="s">
        <v>91</v>
      </c>
      <c r="IK105" s="53" t="s">
        <v>91</v>
      </c>
      <c r="IL105" s="53" t="s">
        <v>91</v>
      </c>
      <c r="IM105" s="53" t="s">
        <v>91</v>
      </c>
      <c r="IN105" s="52" t="s">
        <v>92</v>
      </c>
      <c r="IO105" s="52" t="s">
        <v>92</v>
      </c>
      <c r="IS105" s="52">
        <v>147.7</v>
      </c>
      <c r="IT105" s="52">
        <v>15.5</v>
      </c>
      <c r="IU105" s="52">
        <v>15.5</v>
      </c>
      <c r="IV105" s="52">
        <v>15.5</v>
      </c>
    </row>
    <row r="106" spans="1:252" s="50" customFormat="1" ht="35.25" customHeight="1">
      <c r="A106" s="31"/>
      <c r="B106" s="42" t="s">
        <v>93</v>
      </c>
      <c r="C106" s="42"/>
      <c r="D106" s="42"/>
      <c r="E106" s="43"/>
      <c r="F106" s="31"/>
      <c r="G106" s="31"/>
      <c r="H106" s="32"/>
      <c r="I106" s="32"/>
      <c r="J106" s="31"/>
      <c r="K106" s="31"/>
      <c r="L106" s="31"/>
      <c r="M106" s="31"/>
      <c r="N106" s="31"/>
      <c r="O106" s="31"/>
      <c r="P106" s="31"/>
      <c r="Q106" s="11"/>
      <c r="R106" s="11"/>
      <c r="S106" s="49"/>
      <c r="T106" s="49"/>
      <c r="U106" s="49"/>
      <c r="V106" s="49"/>
      <c r="W106" s="49"/>
      <c r="Z106" s="11"/>
      <c r="AA106" s="11"/>
      <c r="AB106" s="11"/>
      <c r="AG106" s="11"/>
      <c r="AH106" s="11"/>
      <c r="AI106" s="49"/>
      <c r="AJ106" s="49"/>
      <c r="AK106" s="49"/>
      <c r="AL106" s="49"/>
      <c r="AM106" s="49"/>
      <c r="AP106" s="11"/>
      <c r="AQ106" s="11"/>
      <c r="AR106" s="11"/>
      <c r="AW106" s="11"/>
      <c r="AX106" s="11"/>
      <c r="AY106" s="49"/>
      <c r="AZ106" s="49"/>
      <c r="BA106" s="49"/>
      <c r="BB106" s="49"/>
      <c r="BC106" s="49"/>
      <c r="BF106" s="11"/>
      <c r="BG106" s="11"/>
      <c r="BH106" s="11"/>
      <c r="BM106" s="11"/>
      <c r="BN106" s="11"/>
      <c r="BO106" s="49"/>
      <c r="BP106" s="49"/>
      <c r="BQ106" s="49"/>
      <c r="BR106" s="49"/>
      <c r="BS106" s="49"/>
      <c r="BV106" s="11"/>
      <c r="BW106" s="11"/>
      <c r="BX106" s="11"/>
      <c r="CC106" s="11"/>
      <c r="CD106" s="11"/>
      <c r="CE106" s="49"/>
      <c r="CF106" s="49"/>
      <c r="CG106" s="49"/>
      <c r="CH106" s="49"/>
      <c r="CI106" s="49"/>
      <c r="CL106" s="11"/>
      <c r="CM106" s="11"/>
      <c r="CN106" s="11"/>
      <c r="CS106" s="11"/>
      <c r="CT106" s="11"/>
      <c r="CU106" s="49"/>
      <c r="CV106" s="49"/>
      <c r="CW106" s="49"/>
      <c r="CX106" s="49"/>
      <c r="CY106" s="49"/>
      <c r="DB106" s="11"/>
      <c r="DC106" s="11"/>
      <c r="DD106" s="11"/>
      <c r="DI106" s="11"/>
      <c r="DJ106" s="11"/>
      <c r="DK106" s="49"/>
      <c r="DL106" s="49"/>
      <c r="DM106" s="49"/>
      <c r="DN106" s="49"/>
      <c r="DO106" s="49"/>
      <c r="DR106" s="11"/>
      <c r="DS106" s="11"/>
      <c r="DT106" s="11"/>
      <c r="DY106" s="11"/>
      <c r="DZ106" s="11"/>
      <c r="EA106" s="49"/>
      <c r="EB106" s="49"/>
      <c r="EC106" s="49"/>
      <c r="ED106" s="49"/>
      <c r="EE106" s="49"/>
      <c r="EH106" s="11"/>
      <c r="EI106" s="11"/>
      <c r="EJ106" s="11"/>
      <c r="EO106" s="11"/>
      <c r="EP106" s="11"/>
      <c r="EQ106" s="49"/>
      <c r="ER106" s="49"/>
      <c r="ES106" s="49"/>
      <c r="ET106" s="49"/>
      <c r="EU106" s="49"/>
      <c r="EX106" s="11"/>
      <c r="EY106" s="11"/>
      <c r="EZ106" s="11"/>
      <c r="FE106" s="11"/>
      <c r="FF106" s="11"/>
      <c r="FG106" s="49"/>
      <c r="FH106" s="49"/>
      <c r="FI106" s="49"/>
      <c r="FJ106" s="49"/>
      <c r="FK106" s="49"/>
      <c r="FN106" s="11"/>
      <c r="FO106" s="11"/>
      <c r="FP106" s="11"/>
      <c r="FU106" s="11"/>
      <c r="FV106" s="11"/>
      <c r="FW106" s="49"/>
      <c r="FX106" s="49"/>
      <c r="FY106" s="49"/>
      <c r="FZ106" s="49"/>
      <c r="GA106" s="49"/>
      <c r="GD106" s="11"/>
      <c r="GE106" s="11"/>
      <c r="GF106" s="11"/>
      <c r="GK106" s="11"/>
      <c r="GL106" s="11"/>
      <c r="GM106" s="49"/>
      <c r="GN106" s="49"/>
      <c r="GO106" s="49"/>
      <c r="GP106" s="49"/>
      <c r="GQ106" s="49"/>
      <c r="GT106" s="11"/>
      <c r="GU106" s="11"/>
      <c r="GV106" s="11"/>
      <c r="HA106" s="11"/>
      <c r="HB106" s="11"/>
      <c r="HC106" s="49"/>
      <c r="HD106" s="49"/>
      <c r="HE106" s="49"/>
      <c r="HF106" s="49"/>
      <c r="HG106" s="49"/>
      <c r="HJ106" s="11"/>
      <c r="HK106" s="11"/>
      <c r="HL106" s="11"/>
      <c r="HQ106" s="11"/>
      <c r="HR106" s="11"/>
      <c r="HS106" s="49"/>
      <c r="HT106" s="49"/>
      <c r="HU106" s="49"/>
      <c r="HV106" s="49"/>
      <c r="HW106" s="49"/>
      <c r="HZ106" s="11"/>
      <c r="IA106" s="11"/>
      <c r="IB106" s="11"/>
      <c r="IG106" s="11"/>
      <c r="IH106" s="11"/>
      <c r="II106" s="49"/>
      <c r="IJ106" s="49"/>
      <c r="IK106" s="49"/>
      <c r="IL106" s="49"/>
      <c r="IM106" s="49"/>
      <c r="IP106" s="11"/>
      <c r="IQ106" s="11"/>
      <c r="IR106" s="11"/>
    </row>
    <row r="107" spans="1:252" s="50" customFormat="1" ht="35.25" customHeight="1">
      <c r="A107" s="11"/>
      <c r="B107" s="62"/>
      <c r="C107" s="62"/>
      <c r="D107" s="62"/>
      <c r="E107" s="63"/>
      <c r="F107" s="11"/>
      <c r="G107" s="11"/>
      <c r="H107" s="45"/>
      <c r="I107" s="45"/>
      <c r="J107" s="11"/>
      <c r="K107" s="11"/>
      <c r="L107" s="11"/>
      <c r="M107" s="11"/>
      <c r="N107" s="11"/>
      <c r="O107" s="11"/>
      <c r="P107" s="11"/>
      <c r="Q107" s="11"/>
      <c r="R107" s="11"/>
      <c r="S107" s="49"/>
      <c r="T107" s="49"/>
      <c r="U107" s="49"/>
      <c r="V107" s="49"/>
      <c r="W107" s="49"/>
      <c r="Z107" s="11"/>
      <c r="AA107" s="11"/>
      <c r="AB107" s="11"/>
      <c r="AG107" s="11"/>
      <c r="AH107" s="11"/>
      <c r="AI107" s="49"/>
      <c r="AJ107" s="49"/>
      <c r="AK107" s="49"/>
      <c r="AL107" s="49"/>
      <c r="AM107" s="49"/>
      <c r="AP107" s="11"/>
      <c r="AQ107" s="11"/>
      <c r="AR107" s="11"/>
      <c r="AW107" s="11"/>
      <c r="AX107" s="11"/>
      <c r="AY107" s="49"/>
      <c r="AZ107" s="49"/>
      <c r="BA107" s="49"/>
      <c r="BB107" s="49"/>
      <c r="BC107" s="49"/>
      <c r="BF107" s="11"/>
      <c r="BG107" s="11"/>
      <c r="BH107" s="11"/>
      <c r="BM107" s="11"/>
      <c r="BN107" s="11"/>
      <c r="BO107" s="49"/>
      <c r="BP107" s="49"/>
      <c r="BQ107" s="49"/>
      <c r="BR107" s="49"/>
      <c r="BS107" s="49"/>
      <c r="BV107" s="11"/>
      <c r="BW107" s="11"/>
      <c r="BX107" s="11"/>
      <c r="CC107" s="11"/>
      <c r="CD107" s="11"/>
      <c r="CE107" s="49"/>
      <c r="CF107" s="49"/>
      <c r="CG107" s="49"/>
      <c r="CH107" s="49"/>
      <c r="CI107" s="49"/>
      <c r="CL107" s="11"/>
      <c r="CM107" s="11"/>
      <c r="CN107" s="11"/>
      <c r="CS107" s="11"/>
      <c r="CT107" s="11"/>
      <c r="CU107" s="49"/>
      <c r="CV107" s="49"/>
      <c r="CW107" s="49"/>
      <c r="CX107" s="49"/>
      <c r="CY107" s="49"/>
      <c r="DB107" s="11"/>
      <c r="DC107" s="11"/>
      <c r="DD107" s="11"/>
      <c r="DI107" s="11"/>
      <c r="DJ107" s="11"/>
      <c r="DK107" s="49"/>
      <c r="DL107" s="49"/>
      <c r="DM107" s="49"/>
      <c r="DN107" s="49"/>
      <c r="DO107" s="49"/>
      <c r="DR107" s="11"/>
      <c r="DS107" s="11"/>
      <c r="DT107" s="11"/>
      <c r="DY107" s="11"/>
      <c r="DZ107" s="11"/>
      <c r="EA107" s="49"/>
      <c r="EB107" s="49"/>
      <c r="EC107" s="49"/>
      <c r="ED107" s="49"/>
      <c r="EE107" s="49"/>
      <c r="EH107" s="11"/>
      <c r="EI107" s="11"/>
      <c r="EJ107" s="11"/>
      <c r="EO107" s="11"/>
      <c r="EP107" s="11"/>
      <c r="EQ107" s="49"/>
      <c r="ER107" s="49"/>
      <c r="ES107" s="49"/>
      <c r="ET107" s="49"/>
      <c r="EU107" s="49"/>
      <c r="EX107" s="11"/>
      <c r="EY107" s="11"/>
      <c r="EZ107" s="11"/>
      <c r="FE107" s="11"/>
      <c r="FF107" s="11"/>
      <c r="FG107" s="49"/>
      <c r="FH107" s="49"/>
      <c r="FI107" s="49"/>
      <c r="FJ107" s="49"/>
      <c r="FK107" s="49"/>
      <c r="FN107" s="11"/>
      <c r="FO107" s="11"/>
      <c r="FP107" s="11"/>
      <c r="FU107" s="11"/>
      <c r="FV107" s="11"/>
      <c r="FW107" s="49"/>
      <c r="FX107" s="49"/>
      <c r="FY107" s="49"/>
      <c r="FZ107" s="49"/>
      <c r="GA107" s="49"/>
      <c r="GD107" s="11"/>
      <c r="GE107" s="11"/>
      <c r="GF107" s="11"/>
      <c r="GK107" s="11"/>
      <c r="GL107" s="11"/>
      <c r="GM107" s="49"/>
      <c r="GN107" s="49"/>
      <c r="GO107" s="49"/>
      <c r="GP107" s="49"/>
      <c r="GQ107" s="49"/>
      <c r="GT107" s="11"/>
      <c r="GU107" s="11"/>
      <c r="GV107" s="11"/>
      <c r="HA107" s="11"/>
      <c r="HB107" s="11"/>
      <c r="HC107" s="49"/>
      <c r="HD107" s="49"/>
      <c r="HE107" s="49"/>
      <c r="HF107" s="49"/>
      <c r="HG107" s="49"/>
      <c r="HJ107" s="11"/>
      <c r="HK107" s="11"/>
      <c r="HL107" s="11"/>
      <c r="HQ107" s="11"/>
      <c r="HR107" s="11"/>
      <c r="HS107" s="49"/>
      <c r="HT107" s="49"/>
      <c r="HU107" s="49"/>
      <c r="HV107" s="49"/>
      <c r="HW107" s="49"/>
      <c r="HZ107" s="11"/>
      <c r="IA107" s="11"/>
      <c r="IB107" s="11"/>
      <c r="IG107" s="11"/>
      <c r="IH107" s="11"/>
      <c r="II107" s="49"/>
      <c r="IJ107" s="49"/>
      <c r="IK107" s="49"/>
      <c r="IL107" s="49"/>
      <c r="IM107" s="49"/>
      <c r="IP107" s="11"/>
      <c r="IQ107" s="11"/>
      <c r="IR107" s="11"/>
    </row>
    <row r="108" spans="1:19" ht="29.25" customHeight="1">
      <c r="A108" s="11"/>
      <c r="B108" s="11"/>
      <c r="C108" s="64"/>
      <c r="D108" s="64"/>
      <c r="E108" s="64"/>
      <c r="F108" s="64"/>
      <c r="G108" s="64"/>
      <c r="H108" s="45"/>
      <c r="I108" s="45"/>
      <c r="J108" s="11"/>
      <c r="K108" s="11"/>
      <c r="L108" s="11"/>
      <c r="M108" s="11"/>
      <c r="N108" s="11"/>
      <c r="O108" s="11"/>
      <c r="P108" s="11"/>
      <c r="Q108" s="11"/>
      <c r="R108" s="1"/>
      <c r="S108" s="1"/>
    </row>
    <row r="109" spans="1:19" ht="12.75">
      <c r="A109" s="23" t="s">
        <v>94</v>
      </c>
      <c r="B109" s="23"/>
      <c r="C109" s="23"/>
      <c r="D109" s="23"/>
      <c r="E109" s="23"/>
      <c r="F109" s="1"/>
      <c r="G109" s="65"/>
      <c r="H109" s="65"/>
      <c r="I109" s="1"/>
      <c r="J109" s="66" t="s">
        <v>95</v>
      </c>
      <c r="K109" s="66"/>
      <c r="L109" s="1"/>
      <c r="M109" s="1"/>
      <c r="N109" s="1"/>
      <c r="O109" s="1"/>
      <c r="P109" s="1"/>
      <c r="Q109" s="1"/>
      <c r="R109" s="1"/>
      <c r="S109" s="1"/>
    </row>
    <row r="110" spans="1:19" ht="20.25" customHeight="1">
      <c r="A110" s="23" t="s">
        <v>96</v>
      </c>
      <c r="B110" s="23"/>
      <c r="C110" s="23"/>
      <c r="D110" s="23"/>
      <c r="E110" s="23"/>
      <c r="F110" s="1"/>
      <c r="G110" s="67" t="s">
        <v>97</v>
      </c>
      <c r="H110" s="67"/>
      <c r="I110" s="1"/>
      <c r="J110" s="11" t="s">
        <v>98</v>
      </c>
      <c r="K110" s="1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26.25" customHeight="1">
      <c r="A113" s="23" t="s">
        <v>99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24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>
      <c r="A115" s="23" t="s">
        <v>100</v>
      </c>
      <c r="B115" s="23"/>
      <c r="C115" s="23"/>
      <c r="D115" s="1"/>
      <c r="E115" s="1"/>
      <c r="F115" s="1"/>
      <c r="G115" s="65"/>
      <c r="H115" s="65"/>
      <c r="I115" s="1"/>
      <c r="J115" s="66" t="s">
        <v>101</v>
      </c>
      <c r="K115" s="66"/>
      <c r="L115" s="1"/>
      <c r="M115" s="1"/>
      <c r="N115" s="1"/>
      <c r="O115" s="1"/>
      <c r="P115" s="1"/>
      <c r="Q115" s="1"/>
      <c r="R115" s="1"/>
      <c r="S115" s="1"/>
    </row>
    <row r="116" spans="7:8" ht="12.75">
      <c r="G116" s="67" t="s">
        <v>97</v>
      </c>
      <c r="H116" s="67"/>
    </row>
    <row r="120" spans="1:2" ht="12.75">
      <c r="A120" s="68"/>
      <c r="B120" s="68"/>
    </row>
    <row r="121" spans="1:2" ht="12.75">
      <c r="A121" s="68"/>
      <c r="B121" s="68"/>
    </row>
    <row r="122" spans="1:2" ht="12.75">
      <c r="A122" s="68"/>
      <c r="B122" s="68"/>
    </row>
    <row r="123" spans="1:2" ht="12.75">
      <c r="A123" s="68"/>
      <c r="B123" s="68"/>
    </row>
    <row r="124" spans="1:2" ht="12.75">
      <c r="A124" s="68"/>
      <c r="B124" s="68"/>
    </row>
    <row r="125" spans="1:2" ht="12.75">
      <c r="A125" s="68"/>
      <c r="B125" s="68"/>
    </row>
    <row r="126" spans="1:2" ht="12.75">
      <c r="A126" s="68"/>
      <c r="B126" s="68"/>
    </row>
    <row r="127" spans="1:2" ht="12.75">
      <c r="A127" s="68"/>
      <c r="B127" s="68"/>
    </row>
    <row r="128" spans="1:2" ht="12.75">
      <c r="A128" s="68"/>
      <c r="B128" s="68"/>
    </row>
    <row r="129" spans="1:2" ht="12.75">
      <c r="A129" s="68"/>
      <c r="B129" s="68"/>
    </row>
    <row r="130" spans="1:2" ht="12.75">
      <c r="A130" s="68"/>
      <c r="B130" s="68"/>
    </row>
    <row r="131" spans="1:2" ht="12.75">
      <c r="A131" s="68"/>
      <c r="B131" s="68"/>
    </row>
    <row r="132" spans="1:2" ht="12.75">
      <c r="A132" s="68"/>
      <c r="B132" s="68"/>
    </row>
    <row r="133" spans="1:2" ht="12.75">
      <c r="A133" s="69"/>
      <c r="B133" s="69"/>
    </row>
    <row r="134" spans="1:2" ht="12.75">
      <c r="A134" s="69"/>
      <c r="B134" s="69"/>
    </row>
    <row r="135" spans="1:2" ht="12.75">
      <c r="A135" s="69"/>
      <c r="B135" s="69"/>
    </row>
    <row r="136" spans="1:2" ht="12.75">
      <c r="A136" s="69"/>
      <c r="B136" s="69"/>
    </row>
    <row r="137" spans="1:2" ht="12.75">
      <c r="A137" s="69"/>
      <c r="B137" s="69"/>
    </row>
    <row r="138" spans="1:2" ht="12.75">
      <c r="A138" s="69"/>
      <c r="B138" s="69"/>
    </row>
    <row r="139" spans="1:2" ht="12.75">
      <c r="A139" s="69"/>
      <c r="B139" s="69"/>
    </row>
    <row r="140" spans="1:2" ht="12.75">
      <c r="A140" s="69"/>
      <c r="B140" s="69"/>
    </row>
    <row r="141" spans="1:2" ht="12.75">
      <c r="A141" s="69"/>
      <c r="B141" s="69"/>
    </row>
    <row r="142" spans="1:2" ht="12.75">
      <c r="A142" s="69"/>
      <c r="B142" s="69"/>
    </row>
    <row r="143" spans="1:2" ht="12.75">
      <c r="A143" s="69"/>
      <c r="B143" s="69"/>
    </row>
    <row r="144" spans="1:2" ht="12.75">
      <c r="A144" s="69"/>
      <c r="B144" s="69"/>
    </row>
    <row r="145" spans="1:2" ht="12.75">
      <c r="A145" s="69"/>
      <c r="B145" s="69"/>
    </row>
    <row r="146" spans="1:2" ht="12.75">
      <c r="A146" s="69"/>
      <c r="B146" s="69"/>
    </row>
    <row r="147" spans="1:2" ht="12.75">
      <c r="A147" s="69"/>
      <c r="B147" s="69"/>
    </row>
    <row r="148" spans="1:2" ht="12.75">
      <c r="A148" s="69"/>
      <c r="B148" s="69"/>
    </row>
    <row r="149" spans="1:2" ht="12.75">
      <c r="A149" s="69"/>
      <c r="B149" s="69"/>
    </row>
    <row r="150" spans="1:2" ht="12.75">
      <c r="A150" s="69"/>
      <c r="B150" s="69"/>
    </row>
    <row r="151" spans="1:2" ht="12.75">
      <c r="A151" s="69"/>
      <c r="B151" s="69"/>
    </row>
    <row r="152" spans="1:2" ht="12.75">
      <c r="A152" s="69"/>
      <c r="B152" s="69"/>
    </row>
    <row r="153" spans="1:2" ht="12.75">
      <c r="A153" s="69"/>
      <c r="B153" s="69"/>
    </row>
    <row r="154" spans="1:2" ht="12.75">
      <c r="A154" s="69"/>
      <c r="B154" s="69"/>
    </row>
    <row r="155" spans="1:2" ht="12.75">
      <c r="A155" s="69"/>
      <c r="B155" s="69"/>
    </row>
    <row r="156" spans="1:2" ht="12.75">
      <c r="A156" s="69"/>
      <c r="B156" s="69"/>
    </row>
    <row r="157" spans="1:2" ht="12.75">
      <c r="A157" s="69"/>
      <c r="B157" s="69"/>
    </row>
    <row r="158" spans="1:2" ht="12.75">
      <c r="A158" s="69"/>
      <c r="B158" s="69"/>
    </row>
    <row r="159" spans="1:2" ht="12.75">
      <c r="A159" s="69"/>
      <c r="B159" s="69"/>
    </row>
    <row r="160" spans="1:2" ht="12.75">
      <c r="A160" s="69"/>
      <c r="B160" s="69"/>
    </row>
    <row r="161" spans="1:2" ht="12.75">
      <c r="A161" s="69"/>
      <c r="B161" s="69"/>
    </row>
    <row r="162" spans="1:2" ht="12.75">
      <c r="A162" s="69"/>
      <c r="B162" s="69"/>
    </row>
    <row r="163" spans="1:2" ht="12.75">
      <c r="A163" s="69"/>
      <c r="B163" s="69"/>
    </row>
    <row r="164" spans="1:2" ht="12.75">
      <c r="A164" s="69"/>
      <c r="B164" s="69"/>
    </row>
    <row r="165" spans="1:2" ht="12.75">
      <c r="A165" s="69"/>
      <c r="B165" s="69"/>
    </row>
    <row r="166" spans="1:2" ht="12.75">
      <c r="A166" s="69"/>
      <c r="B166" s="69"/>
    </row>
    <row r="167" spans="1:2" ht="12.75">
      <c r="A167" s="69"/>
      <c r="B167" s="69"/>
    </row>
    <row r="168" spans="1:2" ht="12.75">
      <c r="A168" s="69"/>
      <c r="B168" s="69"/>
    </row>
    <row r="169" spans="1:2" ht="12.75">
      <c r="A169" s="69"/>
      <c r="B169" s="69"/>
    </row>
    <row r="170" spans="1:2" ht="12.75">
      <c r="A170" s="69"/>
      <c r="B170" s="69"/>
    </row>
    <row r="171" spans="1:2" ht="12.75">
      <c r="A171" s="69"/>
      <c r="B171" s="69"/>
    </row>
    <row r="172" spans="1:2" ht="12.75">
      <c r="A172" s="69"/>
      <c r="B172" s="69"/>
    </row>
    <row r="173" spans="1:2" ht="12.75">
      <c r="A173" s="69"/>
      <c r="B173" s="69"/>
    </row>
    <row r="174" spans="1:2" ht="12.75">
      <c r="A174" s="69"/>
      <c r="B174" s="69"/>
    </row>
    <row r="175" spans="1:2" ht="12.75">
      <c r="A175" s="69"/>
      <c r="B175" s="69"/>
    </row>
    <row r="176" spans="1:2" ht="12.75">
      <c r="A176" s="69"/>
      <c r="B176" s="69"/>
    </row>
    <row r="177" spans="1:2" ht="12.75">
      <c r="A177" s="69"/>
      <c r="B177" s="69"/>
    </row>
    <row r="178" spans="1:2" ht="12.75">
      <c r="A178" s="69"/>
      <c r="B178" s="69"/>
    </row>
  </sheetData>
  <sheetProtection selectLockedCells="1" selectUnlockedCells="1"/>
  <mergeCells count="578">
    <mergeCell ref="G24:H24"/>
    <mergeCell ref="E25:J25"/>
    <mergeCell ref="F26:I26"/>
    <mergeCell ref="C28:D28"/>
    <mergeCell ref="C29:D29"/>
    <mergeCell ref="F29:J29"/>
    <mergeCell ref="C31:D31"/>
    <mergeCell ref="C32:D32"/>
    <mergeCell ref="F32:J32"/>
    <mergeCell ref="C34:D34"/>
    <mergeCell ref="C35:D35"/>
    <mergeCell ref="B61:O61"/>
    <mergeCell ref="B62:O62"/>
    <mergeCell ref="B67:E67"/>
    <mergeCell ref="F67:G67"/>
    <mergeCell ref="H67:I67"/>
    <mergeCell ref="J67:K67"/>
    <mergeCell ref="L67:O67"/>
    <mergeCell ref="B68:E68"/>
    <mergeCell ref="F68:G68"/>
    <mergeCell ref="H68:I68"/>
    <mergeCell ref="J68:K68"/>
    <mergeCell ref="L68:O68"/>
    <mergeCell ref="B69:E69"/>
    <mergeCell ref="F69:G69"/>
    <mergeCell ref="H69:I69"/>
    <mergeCell ref="J69:K69"/>
    <mergeCell ref="L69:O69"/>
    <mergeCell ref="B70:E70"/>
    <mergeCell ref="F70:G70"/>
    <mergeCell ref="H70:I70"/>
    <mergeCell ref="J70:K70"/>
    <mergeCell ref="L70:O70"/>
    <mergeCell ref="B71:E71"/>
    <mergeCell ref="F71:G71"/>
    <mergeCell ref="H71:I71"/>
    <mergeCell ref="J71:K71"/>
    <mergeCell ref="L71:O71"/>
    <mergeCell ref="B72:E72"/>
    <mergeCell ref="F72:G72"/>
    <mergeCell ref="H72:I72"/>
    <mergeCell ref="J72:K72"/>
    <mergeCell ref="L72:O72"/>
    <mergeCell ref="B73:E73"/>
    <mergeCell ref="F73:G73"/>
    <mergeCell ref="H73:I73"/>
    <mergeCell ref="J73:K73"/>
    <mergeCell ref="L73:O73"/>
    <mergeCell ref="B74:E74"/>
    <mergeCell ref="F74:G74"/>
    <mergeCell ref="H74:I74"/>
    <mergeCell ref="J74:K74"/>
    <mergeCell ref="L74:O74"/>
    <mergeCell ref="B75:E75"/>
    <mergeCell ref="F75:G75"/>
    <mergeCell ref="H75:I75"/>
    <mergeCell ref="J75:K75"/>
    <mergeCell ref="L75:O75"/>
    <mergeCell ref="B76:E76"/>
    <mergeCell ref="F76:G76"/>
    <mergeCell ref="H76:I76"/>
    <mergeCell ref="J76:K76"/>
    <mergeCell ref="L76:O76"/>
    <mergeCell ref="A81:F81"/>
    <mergeCell ref="G81:I81"/>
    <mergeCell ref="J81:L81"/>
    <mergeCell ref="M81:O81"/>
    <mergeCell ref="A82:F82"/>
    <mergeCell ref="G82:I82"/>
    <mergeCell ref="J82:L82"/>
    <mergeCell ref="M82:O82"/>
    <mergeCell ref="A83:F83"/>
    <mergeCell ref="G83:I83"/>
    <mergeCell ref="J83:L83"/>
    <mergeCell ref="M83:O83"/>
    <mergeCell ref="A84:F84"/>
    <mergeCell ref="G84:I84"/>
    <mergeCell ref="J84:L84"/>
    <mergeCell ref="M84:O84"/>
    <mergeCell ref="A85:F85"/>
    <mergeCell ref="G85:I85"/>
    <mergeCell ref="J85:L85"/>
    <mergeCell ref="M85:O85"/>
    <mergeCell ref="A86:F86"/>
    <mergeCell ref="G86:I86"/>
    <mergeCell ref="J86:L86"/>
    <mergeCell ref="M86:O86"/>
    <mergeCell ref="A87:F87"/>
    <mergeCell ref="G87:I87"/>
    <mergeCell ref="J87:L87"/>
    <mergeCell ref="M87:O87"/>
    <mergeCell ref="A90:Q90"/>
    <mergeCell ref="A93:A96"/>
    <mergeCell ref="B93:D96"/>
    <mergeCell ref="E93:E96"/>
    <mergeCell ref="F93:G96"/>
    <mergeCell ref="H93:I96"/>
    <mergeCell ref="J93:L96"/>
    <mergeCell ref="M93:Q96"/>
    <mergeCell ref="B97:D97"/>
    <mergeCell ref="F97:G97"/>
    <mergeCell ref="H97:I97"/>
    <mergeCell ref="J97:L97"/>
    <mergeCell ref="M97:P97"/>
    <mergeCell ref="B98:D98"/>
    <mergeCell ref="F98:G98"/>
    <mergeCell ref="H98:I98"/>
    <mergeCell ref="J98:L98"/>
    <mergeCell ref="M98:P98"/>
    <mergeCell ref="S98:W98"/>
    <mergeCell ref="X98:Y98"/>
    <mergeCell ref="Z98:AB98"/>
    <mergeCell ref="AC98:AF98"/>
    <mergeCell ref="AI98:AM98"/>
    <mergeCell ref="AN98:AO98"/>
    <mergeCell ref="AP98:AR98"/>
    <mergeCell ref="AS98:AV98"/>
    <mergeCell ref="AY98:BC98"/>
    <mergeCell ref="BD98:BE98"/>
    <mergeCell ref="BF98:BH98"/>
    <mergeCell ref="BI98:BL98"/>
    <mergeCell ref="BO98:BS98"/>
    <mergeCell ref="BT98:BU98"/>
    <mergeCell ref="BV98:BX98"/>
    <mergeCell ref="BY98:CB98"/>
    <mergeCell ref="CE98:CI98"/>
    <mergeCell ref="CJ98:CK98"/>
    <mergeCell ref="CL98:CN98"/>
    <mergeCell ref="CO98:CR98"/>
    <mergeCell ref="CU98:CY98"/>
    <mergeCell ref="CZ98:DA98"/>
    <mergeCell ref="DB98:DD98"/>
    <mergeCell ref="DE98:DH98"/>
    <mergeCell ref="DK98:DO98"/>
    <mergeCell ref="DP98:DQ98"/>
    <mergeCell ref="DR98:DT98"/>
    <mergeCell ref="DU98:DX98"/>
    <mergeCell ref="EA98:EE98"/>
    <mergeCell ref="EF98:EG98"/>
    <mergeCell ref="EH98:EJ98"/>
    <mergeCell ref="EK98:EN98"/>
    <mergeCell ref="EQ98:EU98"/>
    <mergeCell ref="EV98:EW98"/>
    <mergeCell ref="EX98:EZ98"/>
    <mergeCell ref="FA98:FD98"/>
    <mergeCell ref="FG98:FK98"/>
    <mergeCell ref="FL98:FM98"/>
    <mergeCell ref="FN98:FP98"/>
    <mergeCell ref="FQ98:FT98"/>
    <mergeCell ref="FW98:GA98"/>
    <mergeCell ref="GB98:GC98"/>
    <mergeCell ref="GD98:GF98"/>
    <mergeCell ref="GG98:GJ98"/>
    <mergeCell ref="GM98:GQ98"/>
    <mergeCell ref="GR98:GS98"/>
    <mergeCell ref="GT98:GV98"/>
    <mergeCell ref="GW98:GZ98"/>
    <mergeCell ref="HC98:HG98"/>
    <mergeCell ref="HH98:HI98"/>
    <mergeCell ref="HJ98:HL98"/>
    <mergeCell ref="HM98:HP98"/>
    <mergeCell ref="HS98:HW98"/>
    <mergeCell ref="HX98:HY98"/>
    <mergeCell ref="HZ98:IB98"/>
    <mergeCell ref="IC98:IF98"/>
    <mergeCell ref="II98:IM98"/>
    <mergeCell ref="IN98:IO98"/>
    <mergeCell ref="IP98:IR98"/>
    <mergeCell ref="IS98:IV98"/>
    <mergeCell ref="B99:D99"/>
    <mergeCell ref="F99:G99"/>
    <mergeCell ref="H99:I99"/>
    <mergeCell ref="J99:L99"/>
    <mergeCell ref="M99:P99"/>
    <mergeCell ref="S99:W99"/>
    <mergeCell ref="X99:Y99"/>
    <mergeCell ref="Z99:AB99"/>
    <mergeCell ref="AC99:AF99"/>
    <mergeCell ref="AI99:AM99"/>
    <mergeCell ref="AN99:AO99"/>
    <mergeCell ref="AP99:AR99"/>
    <mergeCell ref="AS99:AV99"/>
    <mergeCell ref="AY99:BC99"/>
    <mergeCell ref="BD99:BE99"/>
    <mergeCell ref="BF99:BH99"/>
    <mergeCell ref="BI99:BL99"/>
    <mergeCell ref="BO99:BS99"/>
    <mergeCell ref="BT99:BU99"/>
    <mergeCell ref="BV99:BX99"/>
    <mergeCell ref="BY99:CB99"/>
    <mergeCell ref="CE99:CI99"/>
    <mergeCell ref="CJ99:CK99"/>
    <mergeCell ref="CL99:CN99"/>
    <mergeCell ref="CO99:CR99"/>
    <mergeCell ref="CU99:CY99"/>
    <mergeCell ref="CZ99:DA99"/>
    <mergeCell ref="DB99:DD99"/>
    <mergeCell ref="DE99:DH99"/>
    <mergeCell ref="DK99:DO99"/>
    <mergeCell ref="DP99:DQ99"/>
    <mergeCell ref="DR99:DT99"/>
    <mergeCell ref="DU99:DX99"/>
    <mergeCell ref="EA99:EE99"/>
    <mergeCell ref="EF99:EG99"/>
    <mergeCell ref="EH99:EJ99"/>
    <mergeCell ref="EK99:EN99"/>
    <mergeCell ref="EQ99:EU99"/>
    <mergeCell ref="EV99:EW99"/>
    <mergeCell ref="EX99:EZ99"/>
    <mergeCell ref="FA99:FD99"/>
    <mergeCell ref="FG99:FK99"/>
    <mergeCell ref="FL99:FM99"/>
    <mergeCell ref="FN99:FP99"/>
    <mergeCell ref="FQ99:FT99"/>
    <mergeCell ref="FW99:GA99"/>
    <mergeCell ref="GB99:GC99"/>
    <mergeCell ref="GD99:GF99"/>
    <mergeCell ref="GG99:GJ99"/>
    <mergeCell ref="GM99:GQ99"/>
    <mergeCell ref="GR99:GS99"/>
    <mergeCell ref="GT99:GV99"/>
    <mergeCell ref="GW99:GZ99"/>
    <mergeCell ref="HC99:HG99"/>
    <mergeCell ref="HH99:HI99"/>
    <mergeCell ref="HJ99:HL99"/>
    <mergeCell ref="HM99:HP99"/>
    <mergeCell ref="HS99:HW99"/>
    <mergeCell ref="HX99:HY99"/>
    <mergeCell ref="HZ99:IB99"/>
    <mergeCell ref="IC99:IF99"/>
    <mergeCell ref="II99:IM99"/>
    <mergeCell ref="IN99:IO99"/>
    <mergeCell ref="IP99:IR99"/>
    <mergeCell ref="IS99:IV99"/>
    <mergeCell ref="B100:D100"/>
    <mergeCell ref="F100:G100"/>
    <mergeCell ref="H100:I100"/>
    <mergeCell ref="J100:L100"/>
    <mergeCell ref="M100:P100"/>
    <mergeCell ref="S100:W100"/>
    <mergeCell ref="X100:Y100"/>
    <mergeCell ref="Z100:AB100"/>
    <mergeCell ref="AC100:AF100"/>
    <mergeCell ref="AI100:AM100"/>
    <mergeCell ref="AN100:AO100"/>
    <mergeCell ref="AP100:AR100"/>
    <mergeCell ref="AS100:AV100"/>
    <mergeCell ref="AY100:BC100"/>
    <mergeCell ref="BD100:BE100"/>
    <mergeCell ref="BF100:BH100"/>
    <mergeCell ref="BI100:BL100"/>
    <mergeCell ref="BO100:BS100"/>
    <mergeCell ref="BT100:BU100"/>
    <mergeCell ref="BV100:BX100"/>
    <mergeCell ref="BY100:CB100"/>
    <mergeCell ref="CE100:CI100"/>
    <mergeCell ref="CJ100:CK100"/>
    <mergeCell ref="CL100:CN100"/>
    <mergeCell ref="CO100:CR100"/>
    <mergeCell ref="CU100:CY100"/>
    <mergeCell ref="CZ100:DA100"/>
    <mergeCell ref="DB100:DD100"/>
    <mergeCell ref="DE100:DH100"/>
    <mergeCell ref="DK100:DO100"/>
    <mergeCell ref="DP100:DQ100"/>
    <mergeCell ref="DR100:DT100"/>
    <mergeCell ref="DU100:DX100"/>
    <mergeCell ref="EA100:EE100"/>
    <mergeCell ref="EF100:EG100"/>
    <mergeCell ref="EH100:EJ100"/>
    <mergeCell ref="EK100:EN100"/>
    <mergeCell ref="EQ100:EU100"/>
    <mergeCell ref="EV100:EW100"/>
    <mergeCell ref="EX100:EZ100"/>
    <mergeCell ref="FA100:FD100"/>
    <mergeCell ref="FG100:FK100"/>
    <mergeCell ref="FL100:FM100"/>
    <mergeCell ref="FN100:FP100"/>
    <mergeCell ref="FQ100:FT100"/>
    <mergeCell ref="FW100:GA100"/>
    <mergeCell ref="GB100:GC100"/>
    <mergeCell ref="GD100:GF100"/>
    <mergeCell ref="GG100:GJ100"/>
    <mergeCell ref="GM100:GQ100"/>
    <mergeCell ref="GR100:GS100"/>
    <mergeCell ref="GT100:GV100"/>
    <mergeCell ref="GW100:GZ100"/>
    <mergeCell ref="HC100:HG100"/>
    <mergeCell ref="HH100:HI100"/>
    <mergeCell ref="HJ100:HL100"/>
    <mergeCell ref="HM100:HP100"/>
    <mergeCell ref="HS100:HW100"/>
    <mergeCell ref="HX100:HY100"/>
    <mergeCell ref="HZ100:IB100"/>
    <mergeCell ref="IC100:IF100"/>
    <mergeCell ref="II100:IM100"/>
    <mergeCell ref="IN100:IO100"/>
    <mergeCell ref="IP100:IR100"/>
    <mergeCell ref="IS100:IV100"/>
    <mergeCell ref="B101:D101"/>
    <mergeCell ref="F101:G101"/>
    <mergeCell ref="H101:I101"/>
    <mergeCell ref="J101:L101"/>
    <mergeCell ref="M101:P101"/>
    <mergeCell ref="S101:W101"/>
    <mergeCell ref="X101:Y101"/>
    <mergeCell ref="Z101:AB101"/>
    <mergeCell ref="AC101:AF101"/>
    <mergeCell ref="AI101:AM101"/>
    <mergeCell ref="AN101:AO101"/>
    <mergeCell ref="AP101:AR101"/>
    <mergeCell ref="AS101:AV101"/>
    <mergeCell ref="AY101:BC101"/>
    <mergeCell ref="BD101:BE101"/>
    <mergeCell ref="BF101:BH101"/>
    <mergeCell ref="BI101:BL101"/>
    <mergeCell ref="BO101:BS101"/>
    <mergeCell ref="BT101:BU101"/>
    <mergeCell ref="BV101:BX101"/>
    <mergeCell ref="BY101:CB101"/>
    <mergeCell ref="CE101:CI101"/>
    <mergeCell ref="CJ101:CK101"/>
    <mergeCell ref="CL101:CN101"/>
    <mergeCell ref="CO101:CR101"/>
    <mergeCell ref="CU101:CY101"/>
    <mergeCell ref="CZ101:DA101"/>
    <mergeCell ref="DB101:DD101"/>
    <mergeCell ref="DE101:DH101"/>
    <mergeCell ref="DK101:DO101"/>
    <mergeCell ref="DP101:DQ101"/>
    <mergeCell ref="DR101:DT101"/>
    <mergeCell ref="DU101:DX101"/>
    <mergeCell ref="EA101:EE101"/>
    <mergeCell ref="EF101:EG101"/>
    <mergeCell ref="EH101:EJ101"/>
    <mergeCell ref="EK101:EN101"/>
    <mergeCell ref="EQ101:EU101"/>
    <mergeCell ref="EV101:EW101"/>
    <mergeCell ref="EX101:EZ101"/>
    <mergeCell ref="FA101:FD101"/>
    <mergeCell ref="FG101:FK101"/>
    <mergeCell ref="FL101:FM101"/>
    <mergeCell ref="FN101:FP101"/>
    <mergeCell ref="FQ101:FT101"/>
    <mergeCell ref="FW101:GA101"/>
    <mergeCell ref="GB101:GC101"/>
    <mergeCell ref="GD101:GF101"/>
    <mergeCell ref="GG101:GJ101"/>
    <mergeCell ref="GM101:GQ101"/>
    <mergeCell ref="GR101:GS101"/>
    <mergeCell ref="GT101:GV101"/>
    <mergeCell ref="GW101:GZ101"/>
    <mergeCell ref="HC101:HG101"/>
    <mergeCell ref="HH101:HI101"/>
    <mergeCell ref="HJ101:HL101"/>
    <mergeCell ref="HM101:HP101"/>
    <mergeCell ref="HS101:HW101"/>
    <mergeCell ref="HX101:HY101"/>
    <mergeCell ref="HZ101:IB101"/>
    <mergeCell ref="IC101:IF101"/>
    <mergeCell ref="II101:IM101"/>
    <mergeCell ref="IN101:IO101"/>
    <mergeCell ref="IP101:IR101"/>
    <mergeCell ref="IS101:IV101"/>
    <mergeCell ref="B102:D102"/>
    <mergeCell ref="F102:G102"/>
    <mergeCell ref="H102:I102"/>
    <mergeCell ref="J102:L102"/>
    <mergeCell ref="M102:P102"/>
    <mergeCell ref="B103:D103"/>
    <mergeCell ref="F103:G103"/>
    <mergeCell ref="H103:I103"/>
    <mergeCell ref="J103:L103"/>
    <mergeCell ref="M103:P103"/>
    <mergeCell ref="S103:W103"/>
    <mergeCell ref="X103:Y103"/>
    <mergeCell ref="Z103:AB103"/>
    <mergeCell ref="AC103:AF103"/>
    <mergeCell ref="AI103:AM103"/>
    <mergeCell ref="AN103:AO103"/>
    <mergeCell ref="AP103:AR103"/>
    <mergeCell ref="AS103:AV103"/>
    <mergeCell ref="AY103:BC103"/>
    <mergeCell ref="BD103:BE103"/>
    <mergeCell ref="BF103:BH103"/>
    <mergeCell ref="BI103:BL103"/>
    <mergeCell ref="BO103:BS103"/>
    <mergeCell ref="BT103:BU103"/>
    <mergeCell ref="BV103:BX103"/>
    <mergeCell ref="BY103:CB103"/>
    <mergeCell ref="CE103:CI103"/>
    <mergeCell ref="CJ103:CK103"/>
    <mergeCell ref="CL103:CN103"/>
    <mergeCell ref="CO103:CR103"/>
    <mergeCell ref="CU103:CY103"/>
    <mergeCell ref="CZ103:DA103"/>
    <mergeCell ref="DB103:DD103"/>
    <mergeCell ref="DE103:DH103"/>
    <mergeCell ref="DK103:DO103"/>
    <mergeCell ref="DP103:DQ103"/>
    <mergeCell ref="DR103:DT103"/>
    <mergeCell ref="DU103:DX103"/>
    <mergeCell ref="EA103:EE103"/>
    <mergeCell ref="EF103:EG103"/>
    <mergeCell ref="EH103:EJ103"/>
    <mergeCell ref="EK103:EN103"/>
    <mergeCell ref="EQ103:EU103"/>
    <mergeCell ref="EV103:EW103"/>
    <mergeCell ref="EX103:EZ103"/>
    <mergeCell ref="FA103:FD103"/>
    <mergeCell ref="FG103:FK103"/>
    <mergeCell ref="FL103:FM103"/>
    <mergeCell ref="FN103:FP103"/>
    <mergeCell ref="FQ103:FT103"/>
    <mergeCell ref="FW103:GA103"/>
    <mergeCell ref="GB103:GC103"/>
    <mergeCell ref="GD103:GF103"/>
    <mergeCell ref="GG103:GJ103"/>
    <mergeCell ref="GM103:GQ103"/>
    <mergeCell ref="GR103:GS103"/>
    <mergeCell ref="GT103:GV103"/>
    <mergeCell ref="GW103:GZ103"/>
    <mergeCell ref="HC103:HG103"/>
    <mergeCell ref="HH103:HI103"/>
    <mergeCell ref="HJ103:HL103"/>
    <mergeCell ref="HM103:HP103"/>
    <mergeCell ref="HS103:HW103"/>
    <mergeCell ref="HX103:HY103"/>
    <mergeCell ref="HZ103:IB103"/>
    <mergeCell ref="IC103:IF103"/>
    <mergeCell ref="II103:IM103"/>
    <mergeCell ref="IN103:IO103"/>
    <mergeCell ref="IP103:IR103"/>
    <mergeCell ref="IS103:IV103"/>
    <mergeCell ref="B104:D104"/>
    <mergeCell ref="F104:G104"/>
    <mergeCell ref="H104:I104"/>
    <mergeCell ref="J104:L104"/>
    <mergeCell ref="M104:P104"/>
    <mergeCell ref="S104:W104"/>
    <mergeCell ref="X104:Y104"/>
    <mergeCell ref="Z104:AB104"/>
    <mergeCell ref="AC104:AF104"/>
    <mergeCell ref="AI104:AM104"/>
    <mergeCell ref="AN104:AO104"/>
    <mergeCell ref="AP104:AR104"/>
    <mergeCell ref="AS104:AV104"/>
    <mergeCell ref="AY104:BC104"/>
    <mergeCell ref="BD104:BE104"/>
    <mergeCell ref="BF104:BH104"/>
    <mergeCell ref="BI104:BL104"/>
    <mergeCell ref="BO104:BS104"/>
    <mergeCell ref="BT104:BU104"/>
    <mergeCell ref="BV104:BX104"/>
    <mergeCell ref="BY104:CB104"/>
    <mergeCell ref="CE104:CI104"/>
    <mergeCell ref="CJ104:CK104"/>
    <mergeCell ref="CL104:CN104"/>
    <mergeCell ref="CO104:CR104"/>
    <mergeCell ref="CU104:CY104"/>
    <mergeCell ref="CZ104:DA104"/>
    <mergeCell ref="DB104:DD104"/>
    <mergeCell ref="DE104:DH104"/>
    <mergeCell ref="DK104:DO104"/>
    <mergeCell ref="DP104:DQ104"/>
    <mergeCell ref="DR104:DT104"/>
    <mergeCell ref="DU104:DX104"/>
    <mergeCell ref="EA104:EE104"/>
    <mergeCell ref="EF104:EG104"/>
    <mergeCell ref="EH104:EJ104"/>
    <mergeCell ref="EK104:EN104"/>
    <mergeCell ref="EQ104:EU104"/>
    <mergeCell ref="EV104:EW104"/>
    <mergeCell ref="EX104:EZ104"/>
    <mergeCell ref="FA104:FD104"/>
    <mergeCell ref="FG104:FK104"/>
    <mergeCell ref="FL104:FM104"/>
    <mergeCell ref="FN104:FP104"/>
    <mergeCell ref="FQ104:FT104"/>
    <mergeCell ref="FW104:GA104"/>
    <mergeCell ref="GB104:GC104"/>
    <mergeCell ref="GD104:GF104"/>
    <mergeCell ref="GG104:GJ104"/>
    <mergeCell ref="GM104:GQ104"/>
    <mergeCell ref="GR104:GS104"/>
    <mergeCell ref="GT104:GV104"/>
    <mergeCell ref="GW104:GZ104"/>
    <mergeCell ref="HC104:HG104"/>
    <mergeCell ref="HH104:HI104"/>
    <mergeCell ref="HJ104:HL104"/>
    <mergeCell ref="HM104:HP104"/>
    <mergeCell ref="HS104:HW104"/>
    <mergeCell ref="HX104:HY104"/>
    <mergeCell ref="HZ104:IB104"/>
    <mergeCell ref="IC104:IF104"/>
    <mergeCell ref="II104:IM104"/>
    <mergeCell ref="IN104:IO104"/>
    <mergeCell ref="IP104:IR104"/>
    <mergeCell ref="IS104:IV104"/>
    <mergeCell ref="B105:D105"/>
    <mergeCell ref="F105:G105"/>
    <mergeCell ref="H105:I105"/>
    <mergeCell ref="J105:L105"/>
    <mergeCell ref="M105:P105"/>
    <mergeCell ref="S105:W105"/>
    <mergeCell ref="X105:Y105"/>
    <mergeCell ref="Z105:AB105"/>
    <mergeCell ref="AC105:AF105"/>
    <mergeCell ref="AI105:AM105"/>
    <mergeCell ref="AN105:AO105"/>
    <mergeCell ref="AP105:AR105"/>
    <mergeCell ref="AS105:AV105"/>
    <mergeCell ref="AY105:BC105"/>
    <mergeCell ref="BD105:BE105"/>
    <mergeCell ref="BF105:BH105"/>
    <mergeCell ref="BI105:BL105"/>
    <mergeCell ref="BO105:BS105"/>
    <mergeCell ref="BT105:BU105"/>
    <mergeCell ref="BV105:BX105"/>
    <mergeCell ref="BY105:CB105"/>
    <mergeCell ref="CE105:CI105"/>
    <mergeCell ref="CJ105:CK105"/>
    <mergeCell ref="CL105:CN105"/>
    <mergeCell ref="CO105:CR105"/>
    <mergeCell ref="CU105:CY105"/>
    <mergeCell ref="CZ105:DA105"/>
    <mergeCell ref="DB105:DD105"/>
    <mergeCell ref="DE105:DH105"/>
    <mergeCell ref="DK105:DO105"/>
    <mergeCell ref="DP105:DQ105"/>
    <mergeCell ref="DR105:DT105"/>
    <mergeCell ref="DU105:DX105"/>
    <mergeCell ref="EA105:EE105"/>
    <mergeCell ref="EF105:EG105"/>
    <mergeCell ref="EH105:EJ105"/>
    <mergeCell ref="EK105:EN105"/>
    <mergeCell ref="EQ105:EU105"/>
    <mergeCell ref="EV105:EW105"/>
    <mergeCell ref="EX105:EZ105"/>
    <mergeCell ref="FA105:FD105"/>
    <mergeCell ref="FG105:FK105"/>
    <mergeCell ref="FL105:FM105"/>
    <mergeCell ref="FN105:FP105"/>
    <mergeCell ref="FQ105:FT105"/>
    <mergeCell ref="FW105:GA105"/>
    <mergeCell ref="GB105:GC105"/>
    <mergeCell ref="GD105:GF105"/>
    <mergeCell ref="GG105:GJ105"/>
    <mergeCell ref="GM105:GQ105"/>
    <mergeCell ref="GR105:GS105"/>
    <mergeCell ref="GT105:GV105"/>
    <mergeCell ref="GW105:GZ105"/>
    <mergeCell ref="HC105:HG105"/>
    <mergeCell ref="HH105:HI105"/>
    <mergeCell ref="HJ105:HL105"/>
    <mergeCell ref="HM105:HP105"/>
    <mergeCell ref="HS105:HW105"/>
    <mergeCell ref="HX105:HY105"/>
    <mergeCell ref="HZ105:IB105"/>
    <mergeCell ref="IC105:IF105"/>
    <mergeCell ref="II105:IM105"/>
    <mergeCell ref="IN105:IO105"/>
    <mergeCell ref="IP105:IR105"/>
    <mergeCell ref="IS105:IV105"/>
    <mergeCell ref="B106:D106"/>
    <mergeCell ref="F106:G106"/>
    <mergeCell ref="H106:I106"/>
    <mergeCell ref="J106:L106"/>
    <mergeCell ref="M106:P106"/>
    <mergeCell ref="C108:G108"/>
    <mergeCell ref="H108:I108"/>
    <mergeCell ref="J108:L108"/>
    <mergeCell ref="M108:Q108"/>
    <mergeCell ref="J109:K109"/>
    <mergeCell ref="G110:H110"/>
    <mergeCell ref="J110:K110"/>
    <mergeCell ref="J115:K115"/>
    <mergeCell ref="G116:H116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40"/>
  <rowBreaks count="2" manualBreakCount="2">
    <brk id="39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/>
  <cp:lastPrinted>2019-01-16T06:32:14Z</cp:lastPrinted>
  <dcterms:created xsi:type="dcterms:W3CDTF">2012-06-13T05:57:34Z</dcterms:created>
  <dcterms:modified xsi:type="dcterms:W3CDTF">2019-01-17T08:09:24Z</dcterms:modified>
  <cp:category/>
  <cp:version/>
  <cp:contentType/>
  <cp:contentStatus/>
  <cp:revision>38</cp:revision>
</cp:coreProperties>
</file>